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56" yWindow="510" windowWidth="15480" windowHeight="11640" activeTab="0"/>
  </bookViews>
  <sheets>
    <sheet name="その他の者" sheetId="1" r:id="rId1"/>
  </sheets>
  <definedNames>
    <definedName name="_xlnm.Print_Area" localSheetId="0">'その他の者'!$A$1:$L$73</definedName>
    <definedName name="_xlnm.Print_Titles" localSheetId="0">'その他の者'!$1:$4</definedName>
  </definedNames>
  <calcPr fullCalcOnLoad="1"/>
</workbook>
</file>

<file path=xl/sharedStrings.xml><?xml version="1.0" encoding="utf-8"?>
<sst xmlns="http://schemas.openxmlformats.org/spreadsheetml/2006/main" count="469" uniqueCount="152">
  <si>
    <t>（注２）平成18年度より前に契約を締結した長期継続契約（18年度には支払いのみが生じており、契約行為がないもの）については、以下のとおり整理する。
　　　　電気、ガス、水道、電話通信役務・・・調査対象（１回の支払につき１件とする）
　　　　複数年契約のリース契約、コピー機の保守役務等・・・18年度に契約していなければ、調査対象外</t>
  </si>
  <si>
    <t>（注３）単価契約の場合は、契約金額欄に調達総額（複数年契約の場合は、契約期間全体の調達総（予定）額）を記載し、備考欄に単価契約である旨及び単価を記載する。複数品目等を１契約にて調達している場合は、代表
　　　的な品目等の単価を記載する。</t>
  </si>
  <si>
    <t>（注５）随意契約によることとした理由は、説明責任を十分に果たせるよう具体的かつ詳細に記載すること。</t>
  </si>
  <si>
    <t>（注６）契約種類は、競争性のない随意契約については「随意契約」、企画競争又は公募による随意契約については「企画競争・公募」と記載すること。</t>
  </si>
  <si>
    <t>契約を締結した日</t>
  </si>
  <si>
    <t>契約の相手方の商号又は名称及び住所</t>
  </si>
  <si>
    <t>随意契約によることとした理由（具体的かつ詳細に記載）</t>
  </si>
  <si>
    <t>講ずる措置</t>
  </si>
  <si>
    <t>その他</t>
  </si>
  <si>
    <t>件数</t>
  </si>
  <si>
    <t>契約
種類</t>
  </si>
  <si>
    <t>見直しの結果</t>
  </si>
  <si>
    <t>随意契約によらざるを得ないもの</t>
  </si>
  <si>
    <t>契約金額
（単位：円）</t>
  </si>
  <si>
    <t>類型区分</t>
  </si>
  <si>
    <t>合計</t>
  </si>
  <si>
    <t>【その他の者との契約】</t>
  </si>
  <si>
    <t>公共工事の名称、場所、機関及び種別又は物品役務等の名称及び数量</t>
  </si>
  <si>
    <t>備考</t>
  </si>
  <si>
    <t>平成18年度に締結した随意契約の点検・見直しの状況</t>
  </si>
  <si>
    <t>（注７）見直しの結果は、「問題あり」、「見直しの余地あり」又は「その他」に分類すること。引き続き「企画競争・公募」とする場合は、「その他（引き続き企画競争・公募を実施）」と記載する。</t>
  </si>
  <si>
    <t>契約担当者の氏名並びにその所属する部局の名称及び所在地</t>
  </si>
  <si>
    <t>（注４）「契約担当者の氏名並びにその所属する部局の名称及び所在地」には、原則として契約時の担当者等を記載するが、これにより難い場合は適宜の時点の担当者名として差し支えない。</t>
  </si>
  <si>
    <t>（注１）本表は、平成18年度に締結した支出原因契約であって随意契約（各国立大学法人の定める少額随契限度額以下のものを除く）のうち、「同一所管公益法人等」（「特殊法人等」、「独立行政法人等」、「当該独
　　　立行政法人の主務省と同一の所管に属する公益法人」及び「再就職者がいる民間法人」をいう。）以外の者（その他の公益法人、民間法人等）との契約を記載する。
　　　なお、特殊法人等とは、特殊法人又は認可法人を指し、独立行政法人等とは、独立行政法人通則法（平成11年法律第103号）第２条第１項に規定する独立行政法</t>
  </si>
  <si>
    <t>㈱ムトウ旭川支店
旭川市１条通19丁目355番地2</t>
  </si>
  <si>
    <t>㈱ほくやく
札幌市中央区北11条西14丁目1番1号</t>
  </si>
  <si>
    <t>北海道赤十字センター
札幌市西区山の手2条２丁目</t>
  </si>
  <si>
    <t>日本電気㈱製旭川支店
NECリース㈱北海道支店</t>
  </si>
  <si>
    <t>北海道エア・ウォーター㈱道北支店
旭川市南6条通21丁目1978番地</t>
  </si>
  <si>
    <t>㈱Varian ME ﾒﾃﾞｨｶﾙｼｽﾃﾑｽﾞ
東京都中央区日本橋富沢町10番16号</t>
  </si>
  <si>
    <t>ｼｰﾒﾝｽ旭ﾒﾃﾞｨﾃｯｸ㈱北海道営業部
札幌市東区北22条東17丁目1-13</t>
  </si>
  <si>
    <t>ｼﾞｰｲｰ横河ﾒﾃﾞｨｶﾙｼｽﾃﾑ㈱旭川営業所
旭川市豊岡2条4丁目6-15</t>
  </si>
  <si>
    <t>㈱日立メディコ旭川営業所
旭川市2条通9丁目228番地</t>
  </si>
  <si>
    <t>旭川信用金庫
旭川市4条通り8丁目</t>
  </si>
  <si>
    <t>東芝メディカルシステムズ㈱製
Ｘ線管球（CXB-750D型）他　一式</t>
  </si>
  <si>
    <t>独国シーメンス社製
Ｘ線管球　Megalix CAT　一式</t>
  </si>
  <si>
    <t>㈱ｾﾝﾄﾗﾙﾕﾆ製　全自動ｱﾝﾌﾟﾙ払出ｼｽﾃﾑ自動払出装置管理運用ｿﾌﾄ一式</t>
  </si>
  <si>
    <t>㈱キーエンス製　オールインワン蛍光顕微鏡（BZ-8000）　一式</t>
  </si>
  <si>
    <t>医療情報インテリジェントデータ入力システム</t>
  </si>
  <si>
    <t>テルモ㈱製ｶﾌﾃｨｰﾎﾟﾝﾌﾟ　ZP-101外２件</t>
  </si>
  <si>
    <t>血液「人全血液－ＬＲ「日赤」血液200mlに由来する血液量１袋」外３７点</t>
  </si>
  <si>
    <t>日本電気㈱製
ﾃﾞｨｽｸﾄｯﾌﾟﾊﾟｿｺﾝ　４台他賃貸借</t>
  </si>
  <si>
    <t>院内/在宅用　陽圧式人工呼吸器
米国ﾚｽﾋﾟﾛﾆｸｽ社製　PLV-100　外6件の賃貸借</t>
  </si>
  <si>
    <t>帝人㈱製　酸素濃縮式供給装置
ﾊｲｻﾝｿ　TO-90-2L　外9件の賃貸借</t>
  </si>
  <si>
    <t>院内/在宅用　持続陽圧呼吸療法装置　米国ﾚｽﾋﾟﾛﾆｸｽ社製　ﾊﾞｰﾁｭｵｿLX　外7件の賃貸借</t>
  </si>
  <si>
    <t>米国ｾﾞﾈﾗﾙ･ｴﾚｸﾄﾛﾆｯｸ社製
磁気共鳴断層撮影装置（SIGNA EXCITE HD ES 1.5Tｼｽﾃﾑ）保守業務請負</t>
  </si>
  <si>
    <t>米国Varian社製　放射線治療システム(CLINAC 2100C)保守業務</t>
  </si>
  <si>
    <t>独国シーメンス社製　磁気共鳴断層撮影装置(MAGNETOM Symphony Sonata)保守業務</t>
  </si>
  <si>
    <t>独国シーメンス社製　血管撮影装置(AXIOM Artis FA)保守</t>
  </si>
  <si>
    <t>米国ｾﾞﾈﾗﾙ･ｴﾚｸﾄﾘｯｸ社製　磁気共鳴断層撮影装置(SIGNA EXCITE HD ES 1.5Tｼｽﾃﾑ）保守業務</t>
  </si>
  <si>
    <t>日立メディコ社製　医療用直線加速装置(H-1500)及びﾏﾙﾁﾘｰﾌｺﾘﾒｰﾀｰHL-MLC　保守業務</t>
  </si>
  <si>
    <t>医療情報インテリジェントデータ症例検索システムソフト開発補助業務</t>
  </si>
  <si>
    <t>旭川医科大学病院　料金精算窓口収納業務等請負</t>
  </si>
  <si>
    <t>随意契約</t>
  </si>
  <si>
    <t>随意契約によらざるを得ないもの</t>
  </si>
  <si>
    <t>Ｘ線管球は治療に不可欠であり、緊急に交換する必要があり、交換はメーカーしか行えないため
（契約細則第33条第1項第2号）</t>
  </si>
  <si>
    <t>Ｘ線管球は治療に不可欠であり、緊急に交換する必要があり、交換はメーカーしか行えないため
（契約細則第33条第1項第2号）</t>
  </si>
  <si>
    <t>平成10年度に導入したシステムの基本ソフトウェアの入った機器及びＯＳの更新は製造元にしか行えず、契約は唯一の販売代理店しか行えないため
（契約細則第33条第1項第2号）</t>
  </si>
  <si>
    <t>メーカーが代理店等を持たず直接販売しか行っていないため
（契約細則第33条第1項第2号）</t>
  </si>
  <si>
    <t>先に導入したシステムの追加システムであり、排他的権利の保護から製造元から権限を委任されている業者にしか行えないため
（契約細則第33条第1項第2号）</t>
  </si>
  <si>
    <t>在宅療養中の患者に混乱を来す恐れがあるため、現状の機器を継続して使用する必要があるため
（契約細則第33条第1項第2号）</t>
  </si>
  <si>
    <t>病院情報管理システム端末の増設であり、ソフトのインストール等、開発業者であるメーカーしか行えないため
（契約細則第33条第1項第2号）</t>
  </si>
  <si>
    <t>療養中の患者に混乱を来す恐れがあるため、現状の機器を継続して使用する必要があるため
（契約細則第33条第1項第2号）</t>
  </si>
  <si>
    <t>メーカーが自社技術者以外に装置の点検整備を行わせていないため
（契約細則第33条第1項第2号）</t>
  </si>
  <si>
    <t>先に導入したシステムの基本ソフトウェアに対するプログラム変更等は製造元から権限を委任されている業者にしか行えないため
（契約細則第33条第1項第2号）</t>
  </si>
  <si>
    <t>一般競争入札を実施したが落札者がいなかったため、不落による随意契約を行った
（契約細則第33条第1項第5号）</t>
  </si>
  <si>
    <t>東芝ﾒﾃﾞｨｶﾙｼｽﾃﾑｽﾞ㈱旭川ｻｰﾋﾞｽｾﾝﾀ
旭川市４条通９丁目1703番地</t>
  </si>
  <si>
    <t>ｼｰﾒﾝｽ旭ﾒﾃﾞｨﾃｯｸ㈱北海道営業所
札幌市東区北22条東17丁目1番13号</t>
  </si>
  <si>
    <t>㈱ムトウ旭川支店
旭川市１条通19丁目355番地2</t>
  </si>
  <si>
    <t>㈱キーエンス
大阪市東淀川区東中島1-3-14</t>
  </si>
  <si>
    <t>新日本監査法人
札幌市中央区南１条西１１丁目１番地</t>
  </si>
  <si>
    <t>北海道電力株式会社
札幌市中央区大通東１丁目２番地</t>
  </si>
  <si>
    <t>電気（平成18年4月分）</t>
  </si>
  <si>
    <t>電気（平成18年5月分）</t>
  </si>
  <si>
    <t>電気（平成18年6月分）</t>
  </si>
  <si>
    <t>電気（平成18年7月分）</t>
  </si>
  <si>
    <t>電気（平成18年8月分）</t>
  </si>
  <si>
    <t>電気（平成18年9月分）</t>
  </si>
  <si>
    <t>電気（平成18年10月分）</t>
  </si>
  <si>
    <t>電気（平成18年11月分）</t>
  </si>
  <si>
    <t>電気（平成18年12月分）</t>
  </si>
  <si>
    <t>電気（平成19年1月分）</t>
  </si>
  <si>
    <t>電気（平成19年2月分）</t>
  </si>
  <si>
    <t>電気（平成19年3月分）</t>
  </si>
  <si>
    <t>旭川ガス株式会社
旭川市４条通１６丁目左６号</t>
  </si>
  <si>
    <t>ガス（平成18年4月分）</t>
  </si>
  <si>
    <t>ガス（平成18年5月分）</t>
  </si>
  <si>
    <t>ガス（平成18年6月分）</t>
  </si>
  <si>
    <t>ガス（平成18年7月分）</t>
  </si>
  <si>
    <t>ガス（平成18年8月分）</t>
  </si>
  <si>
    <t>ガス（平成18年9月分）</t>
  </si>
  <si>
    <t>ガス（平成18年10月分）</t>
  </si>
  <si>
    <t>ガス（平成18年11月分）</t>
  </si>
  <si>
    <t>ガス（平成18年12月分）</t>
  </si>
  <si>
    <t>ガス（平成19年1月分）</t>
  </si>
  <si>
    <t>ガス（平成19年2月分）</t>
  </si>
  <si>
    <t>ガス（平成19年3月分）</t>
  </si>
  <si>
    <t>旭川市水道局
旭川市常磐町１丁目</t>
  </si>
  <si>
    <t>水道（平成18年4･5月分）</t>
  </si>
  <si>
    <t>水道（平成18年6･7月分）</t>
  </si>
  <si>
    <t>水道（平成18年8･9月分）</t>
  </si>
  <si>
    <t>水道（平成18年10･11月分）</t>
  </si>
  <si>
    <t>水道（平成18年12月分
平成19年1月分）</t>
  </si>
  <si>
    <t>水道（平成19年2･3月分）</t>
  </si>
  <si>
    <t>会計監査人は主務大臣が選任することとなっている。
（契約細則第33条第1項第2号）</t>
  </si>
  <si>
    <t>ｴﾙｾﾞﾋﾞｱ･ﾋﾞｰﾌﾞｲ ｻｲｴﾝｽ・ｱﾝﾄﾞ・ﾃｸﾉﾛｼﾞｰ オランダ王国アムステルダム市</t>
  </si>
  <si>
    <t>電子ジャーナル　サイエンス・ダイレクトの利用</t>
  </si>
  <si>
    <t>電子ジャーナル　American Journal of physiology 他39点の利用</t>
  </si>
  <si>
    <t>㈱紀伊國屋書店北海道営業部</t>
  </si>
  <si>
    <t>電子ジャーナル　American Nature ｺﾝｿｰｼｱﾑ　ｻｲﾄﾗｲｾﾝｽ 他８点の利用</t>
  </si>
  <si>
    <t>電子ジャーナル　Blackwell ANUL CONSORTIUM Electronic Model 2007年の利用</t>
  </si>
  <si>
    <t>外国雑誌は、通常1月から12月までの暦年単位で発行され、前年には翌年の購読予約申込をする必要があるが、予約時には雑誌の価格が確定していないため。
（契約細則第33条第1項第2号）</t>
  </si>
  <si>
    <t>サイエンス・ダイレクトの電子ジャーナルは、国内においてｴﾙｾﾞﾋﾞｱ・ﾋﾞｰﾌﾞｲ　ｻｲｴﾝｽ･ｱﾝﾄﾞ･ﾃｸﾉﾛｼﾞｰ以外には販売していない
（契約細則第33条第1項第2号）</t>
  </si>
  <si>
    <t>外国雑誌は、通常1月から12月までの暦年単位で発行され、前年には翌年の購読予約申込をする必要があるが、予約時には雑誌の価格が確定していないため
（契約細則第33条第1項第2号）</t>
  </si>
  <si>
    <t>外国雑誌は、通常1月から12月までの暦年単位で発行され、前年には翌年の購読予約申込をする必要があるが、予約時には雑誌の価格が確定していないため
（契約細則第33条第1項第2号）</t>
  </si>
  <si>
    <t>18</t>
  </si>
  <si>
    <t>15</t>
  </si>
  <si>
    <t>ｼﾞｰｲｰ横河ﾒﾃﾞｨｶﾙｼｽﾃﾑ㈱旭川営業所
旭川市豊岡2条4丁目6-15</t>
  </si>
  <si>
    <t>メーカーが自社技術者以外に装置の点検整備を行わせていないため
（契約細則第33条第1項第2号）</t>
  </si>
  <si>
    <t>ユサコ㈱</t>
  </si>
  <si>
    <t>（注９）「類型区分」欄には、「講ずる措置」欄において「（競争性のない）随意契約によらざるを得ないもの」としたものについて、別添の「随意契約事由別　類型早見表」の類型区分(１～12)に該当する場合はその番号、
　該当しない場合には以下のいずれかに区分の上、該当番号を記載する。
　　　・緊急の必要により競争に付することができない場合「13」
　　　・競争に付することが不利と認められる場合「14」
　　　・秘密の保持が必要とされている場合「15」
　　　・競争に付しても入札者がないとき、又は再度の入札をしても落札者がない場合「16」
　　　・特例政令に相当する規定に該当する場合「17」
　　　・その他、1から17並びに19の類型区分に分類できないものについては「18」
　　　・見直し後においても、なお、包括条項（バスケットクローズ）に該当する契約とする場合については「19」</t>
  </si>
  <si>
    <t>長期継続契約であり，供給が可能な者が当該契約者に限られているため
（契約細則第33条第1項第2号）</t>
  </si>
  <si>
    <t>－</t>
  </si>
  <si>
    <t>その他（引き続き公募を実施）</t>
  </si>
  <si>
    <t>公募を実施</t>
  </si>
  <si>
    <t>公募</t>
  </si>
  <si>
    <t>旭川医科大学監査契約</t>
  </si>
  <si>
    <t>旭川医科大学長
八竹　直
旭川市緑が丘東2条1丁目1-1</t>
  </si>
  <si>
    <t>見直しの余地あり</t>
  </si>
  <si>
    <t>（注８）講ずる措置は、「20年以降、当該事務・事業の委託等を行わないもの」、「競争入札に移行」、「企画競争を実施」、「公募を実施」又は「随意契約によらざるを得ないもの」に分類し、（　）で移行時期等を
　　　補足すること。ただし、見直すことは決まっているが現段階で確定的に記載できない場合は、「競争入札若しくは企画競争に移行」等の記載とすることができる。
　　　なお、平成18年度に不落・不調随意契約であったものについては、「20年以降、当該事務・事業の委託等を行わないもの」に該当する場合を除き、「競争入札に移行」に分類すること。</t>
  </si>
  <si>
    <t>20年以降，当該事務・事業の委託等を行わないもの</t>
  </si>
  <si>
    <t>（法人名：　国立大学法人 旭川医科大学　　　）</t>
  </si>
  <si>
    <t>日本赤十字社が扱う血液の北海道地区の販売は、北海道赤十字血液センターが直接販売しているため
（契約細則第33条第1項第2号）</t>
  </si>
  <si>
    <t>旭川医科大学中央機械室ボイラー他整備業務　　　一式</t>
  </si>
  <si>
    <t>その他</t>
  </si>
  <si>
    <t>随意契約によらざるを得ないもの</t>
  </si>
  <si>
    <t>旭川医科大学共通棟等電気設備改修工事　　　　　　　　　　　旭川医科大学構内　　　　　電気工事　　　　　　　　　　　　　</t>
  </si>
  <si>
    <t>旭川医科大学保育所新営その他工事　　　　　　　　　　　　旭川医科大学構内　　　　　　　　　　建築一式工事</t>
  </si>
  <si>
    <t>旭川医科大学講義実習棟等アスベスト除去工事　　旭川医科大学構内　　　　　　　　　　建築一式工事</t>
  </si>
  <si>
    <t>旭川医科大学長
八竹　直
旭川市緑が丘東2条1丁目1-2</t>
  </si>
  <si>
    <t>旭川医科大学長
八竹　直
旭川市緑が丘東2条1丁目1-3</t>
  </si>
  <si>
    <t>旭川医科大学長
八竹　直
旭川市緑が丘東2条1丁目1-4</t>
  </si>
  <si>
    <t>旭川医科大学長
八竹　直
旭川市緑が丘東2条1丁目1-5</t>
  </si>
  <si>
    <t>川重冷熱工業㈱</t>
  </si>
  <si>
    <t>㈱石丸電気</t>
  </si>
  <si>
    <t>大西建設㈱</t>
  </si>
  <si>
    <t>ポリマー工業㈱</t>
  </si>
  <si>
    <t>競争入札に移行（20年度以降）</t>
  </si>
  <si>
    <t>再度の入札に付しても落札者がないため
（契約細則第33条第1項第5号）</t>
  </si>
  <si>
    <t>競争入札に移行（平成22年度以降）</t>
  </si>
  <si>
    <t>－</t>
  </si>
  <si>
    <t>本学のボイラーは燃焼装置の設置の他、自動制御プログラムの構築を川重冷熱工業㈱で行っている。現在、３基のボイラーで熱負荷変動に応じた台数制御運転をしているが、整備期間中は運転切替が原因となる他ボイラーの停止を回避するため、通常操作にない制御プログラム変更等の操作が発生する。本学は病棟・研究施設に常時熱源として蒸気を供給する必要があり、仮に停止となった場合影響は大きなものになるため、整備にあたっては本学ボイラーの自動制御プログラムを構築した当該業者以外は整備不可能である
（旭川医科大学契約細則第33条第1項第2号）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</si>
</sst>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411]ge\.m\.d;@"/>
    <numFmt numFmtId="182" formatCode="#,##0_);[Red]\(#,##0\)"/>
    <numFmt numFmtId="183" formatCode="[$-411]ggge&quot;年&quot;m&quot;月&quot;d&quot;日&quot;;@"/>
    <numFmt numFmtId="184" formatCode="0_);[Red]\(0\)"/>
    <numFmt numFmtId="185" formatCode="#,##0;[Red]#,##0"/>
    <numFmt numFmtId="186" formatCode="#,##0_ ;[Red]\-#,##0\ "/>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8"/>
      <name val="ＭＳ ゴシック"/>
      <family val="3"/>
    </font>
    <font>
      <sz val="13"/>
      <name val="ＭＳ ゴシック"/>
      <family val="3"/>
    </font>
    <font>
      <sz val="9"/>
      <name val="ＭＳ ゴシック"/>
      <family val="3"/>
    </font>
    <font>
      <sz val="12"/>
      <name val="ＭＳ ゴシック"/>
      <family val="3"/>
    </font>
    <font>
      <sz val="11"/>
      <name val="ＭＳ ゴシック"/>
      <family val="3"/>
    </font>
  </fonts>
  <fills count="2">
    <fill>
      <patternFill/>
    </fill>
    <fill>
      <patternFill patternType="gray125"/>
    </fill>
  </fills>
  <borders count="12">
    <border>
      <left/>
      <right/>
      <top/>
      <bottom/>
      <diagonal/>
    </border>
    <border>
      <left>
        <color indexed="63"/>
      </left>
      <right>
        <color indexed="63"/>
      </right>
      <top style="thin"/>
      <bottom>
        <color indexed="63"/>
      </bottom>
    </border>
    <border>
      <left style="thin"/>
      <right style="thin"/>
      <top style="thin"/>
      <bottom style="thin"/>
    </border>
    <border>
      <left style="thin"/>
      <right style="thin"/>
      <top>
        <color indexed="63"/>
      </top>
      <bottom style="double"/>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61">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5" fillId="0" borderId="1" xfId="21" applyFont="1" applyFill="1" applyBorder="1" applyAlignment="1">
      <alignment vertical="center" wrapText="1"/>
      <protection/>
    </xf>
    <xf numFmtId="0" fontId="6" fillId="0" borderId="2" xfId="21" applyFont="1" applyFill="1" applyBorder="1" applyAlignment="1">
      <alignment vertical="center" wrapText="1"/>
      <protection/>
    </xf>
    <xf numFmtId="58" fontId="6" fillId="0" borderId="2" xfId="21" applyNumberFormat="1" applyFont="1" applyFill="1" applyBorder="1" applyAlignment="1">
      <alignment horizontal="left" vertical="center" wrapText="1"/>
      <protection/>
    </xf>
    <xf numFmtId="0" fontId="6" fillId="0" borderId="0" xfId="21" applyFont="1" applyFill="1" applyAlignment="1">
      <alignment vertical="center" wrapText="1"/>
      <protection/>
    </xf>
    <xf numFmtId="0" fontId="6" fillId="0" borderId="3" xfId="21" applyFont="1" applyFill="1" applyBorder="1" applyAlignment="1">
      <alignment vertical="center" wrapText="1"/>
      <protection/>
    </xf>
    <xf numFmtId="0" fontId="6" fillId="0" borderId="2" xfId="0" applyFont="1" applyFill="1" applyBorder="1" applyAlignment="1">
      <alignment horizontal="center" vertical="center" wrapText="1"/>
    </xf>
    <xf numFmtId="0" fontId="8" fillId="0" borderId="0" xfId="0" applyFont="1" applyAlignment="1">
      <alignment vertical="center"/>
    </xf>
    <xf numFmtId="0" fontId="6" fillId="0" borderId="4" xfId="21" applyFont="1" applyFill="1" applyBorder="1" applyAlignment="1">
      <alignment vertical="center" wrapText="1"/>
      <protection/>
    </xf>
    <xf numFmtId="58" fontId="6" fillId="0" borderId="2" xfId="21" applyNumberFormat="1" applyFont="1" applyFill="1" applyBorder="1" applyAlignment="1">
      <alignment horizontal="center" vertical="center" wrapText="1"/>
      <protection/>
    </xf>
    <xf numFmtId="0" fontId="6" fillId="0" borderId="5" xfId="21" applyFont="1" applyFill="1" applyBorder="1" applyAlignment="1">
      <alignment horizontal="center" vertical="center" wrapText="1"/>
      <protection/>
    </xf>
    <xf numFmtId="0" fontId="6" fillId="0" borderId="6" xfId="21" applyFont="1" applyFill="1" applyBorder="1" applyAlignment="1">
      <alignment vertical="center" wrapText="1"/>
      <protection/>
    </xf>
    <xf numFmtId="0" fontId="10" fillId="0" borderId="0" xfId="0" applyFont="1" applyAlignment="1">
      <alignment vertical="center"/>
    </xf>
    <xf numFmtId="182" fontId="6" fillId="0" borderId="2" xfId="21" applyNumberFormat="1" applyFont="1" applyFill="1" applyBorder="1" applyAlignment="1">
      <alignment horizontal="right" vertical="center" wrapText="1"/>
      <protection/>
    </xf>
    <xf numFmtId="38" fontId="6" fillId="0" borderId="2" xfId="17" applyFont="1" applyFill="1" applyBorder="1" applyAlignment="1">
      <alignment horizontal="right" vertical="center" wrapText="1"/>
    </xf>
    <xf numFmtId="184" fontId="4" fillId="0" borderId="0" xfId="0" applyNumberFormat="1" applyFont="1" applyAlignment="1">
      <alignment horizontal="right" vertical="center"/>
    </xf>
    <xf numFmtId="184" fontId="6" fillId="0" borderId="2" xfId="0" applyNumberFormat="1" applyFont="1" applyFill="1" applyBorder="1" applyAlignment="1">
      <alignment horizontal="right" vertical="center" wrapText="1"/>
    </xf>
    <xf numFmtId="184" fontId="6" fillId="0" borderId="2" xfId="21" applyNumberFormat="1" applyFont="1" applyFill="1" applyBorder="1" applyAlignment="1">
      <alignment horizontal="right" vertical="center" wrapText="1"/>
      <protection/>
    </xf>
    <xf numFmtId="184" fontId="6" fillId="0" borderId="7" xfId="21" applyNumberFormat="1" applyFont="1" applyFill="1" applyBorder="1" applyAlignment="1">
      <alignment horizontal="right" vertical="center" wrapText="1"/>
      <protection/>
    </xf>
    <xf numFmtId="184" fontId="6" fillId="0" borderId="2" xfId="21" applyNumberFormat="1" applyFont="1" applyFill="1" applyBorder="1" applyAlignment="1">
      <alignment horizontal="right" vertical="center" textRotation="255" wrapText="1"/>
      <protection/>
    </xf>
    <xf numFmtId="184" fontId="8" fillId="0" borderId="0" xfId="0" applyNumberFormat="1" applyFont="1" applyAlignment="1">
      <alignment horizontal="right" vertical="center"/>
    </xf>
    <xf numFmtId="184" fontId="6" fillId="0" borderId="2" xfId="0" applyNumberFormat="1" applyFont="1" applyFill="1" applyBorder="1" applyAlignment="1">
      <alignment horizontal="center" vertical="center" wrapText="1"/>
    </xf>
    <xf numFmtId="49" fontId="6" fillId="0" borderId="6" xfId="0" applyNumberFormat="1" applyFont="1" applyFill="1" applyBorder="1" applyAlignment="1">
      <alignment horizontal="left" vertical="center" wrapText="1" shrinkToFit="1"/>
    </xf>
    <xf numFmtId="49" fontId="6" fillId="0" borderId="6" xfId="0" applyNumberFormat="1" applyFont="1" applyFill="1" applyBorder="1" applyAlignment="1">
      <alignment horizontal="left" vertical="center" wrapText="1"/>
    </xf>
    <xf numFmtId="183" fontId="6" fillId="0" borderId="6" xfId="0" applyNumberFormat="1" applyFont="1" applyFill="1" applyBorder="1" applyAlignment="1">
      <alignment horizontal="center" vertical="center" shrinkToFit="1"/>
    </xf>
    <xf numFmtId="38" fontId="6" fillId="0" borderId="6" xfId="17" applyFont="1" applyFill="1" applyBorder="1" applyAlignment="1">
      <alignment vertical="center" shrinkToFit="1"/>
    </xf>
    <xf numFmtId="49" fontId="6" fillId="0" borderId="6" xfId="0" applyNumberFormat="1" applyFont="1" applyFill="1" applyBorder="1" applyAlignment="1">
      <alignment horizontal="center" vertical="center" wrapText="1" shrinkToFit="1"/>
    </xf>
    <xf numFmtId="0" fontId="6" fillId="0" borderId="6" xfId="0" applyFont="1" applyFill="1" applyBorder="1" applyAlignment="1">
      <alignment horizontal="left" vertical="center" wrapText="1"/>
    </xf>
    <xf numFmtId="184" fontId="6" fillId="0" borderId="6" xfId="0" applyNumberFormat="1" applyFont="1" applyFill="1" applyBorder="1" applyAlignment="1">
      <alignment horizontal="right" vertical="center" wrapText="1"/>
    </xf>
    <xf numFmtId="49" fontId="6" fillId="0" borderId="2" xfId="0" applyNumberFormat="1" applyFont="1" applyFill="1" applyBorder="1" applyAlignment="1">
      <alignment vertical="center" wrapText="1" shrinkToFit="1"/>
    </xf>
    <xf numFmtId="49" fontId="6" fillId="0" borderId="2" xfId="0" applyNumberFormat="1" applyFont="1" applyFill="1" applyBorder="1" applyAlignment="1">
      <alignment vertical="center" wrapText="1"/>
    </xf>
    <xf numFmtId="183" fontId="6" fillId="0" borderId="2" xfId="0" applyNumberFormat="1" applyFont="1" applyFill="1" applyBorder="1" applyAlignment="1">
      <alignment horizontal="center" vertical="center" shrinkToFit="1"/>
    </xf>
    <xf numFmtId="38" fontId="6" fillId="0" borderId="2" xfId="17" applyFont="1" applyFill="1" applyBorder="1" applyAlignment="1">
      <alignment vertical="center" shrinkToFit="1"/>
    </xf>
    <xf numFmtId="49" fontId="6" fillId="0" borderId="2" xfId="0" applyNumberFormat="1" applyFont="1" applyFill="1" applyBorder="1" applyAlignment="1">
      <alignment horizontal="center" vertical="center" shrinkToFit="1"/>
    </xf>
    <xf numFmtId="181" fontId="6" fillId="0" borderId="2" xfId="0" applyNumberFormat="1" applyFont="1" applyFill="1" applyBorder="1" applyAlignment="1">
      <alignment horizontal="left" vertical="center" wrapText="1" shrinkToFit="1"/>
    </xf>
    <xf numFmtId="181" fontId="6" fillId="0" borderId="2" xfId="0" applyNumberFormat="1" applyFont="1" applyFill="1" applyBorder="1" applyAlignment="1">
      <alignment vertical="center" wrapText="1" shrinkToFit="1"/>
    </xf>
    <xf numFmtId="184" fontId="6" fillId="0" borderId="2" xfId="0" applyNumberFormat="1" applyFont="1" applyFill="1" applyBorder="1" applyAlignment="1">
      <alignment horizontal="right" vertical="center" wrapText="1" shrinkToFit="1"/>
    </xf>
    <xf numFmtId="49" fontId="6" fillId="0" borderId="2" xfId="0" applyNumberFormat="1" applyFont="1" applyFill="1" applyBorder="1" applyAlignment="1">
      <alignment horizontal="left" vertical="center" wrapText="1" shrinkToFit="1"/>
    </xf>
    <xf numFmtId="49" fontId="6" fillId="0" borderId="2" xfId="0" applyNumberFormat="1" applyFont="1" applyFill="1" applyBorder="1" applyAlignment="1">
      <alignment horizontal="left" vertical="center" wrapText="1"/>
    </xf>
    <xf numFmtId="38" fontId="6" fillId="0" borderId="2" xfId="17" applyFont="1" applyFill="1" applyBorder="1" applyAlignment="1">
      <alignment horizontal="right" vertical="center" shrinkToFit="1"/>
    </xf>
    <xf numFmtId="49" fontId="6" fillId="0" borderId="2" xfId="0" applyNumberFormat="1" applyFont="1" applyFill="1" applyBorder="1" applyAlignment="1">
      <alignment horizontal="center" vertical="center" wrapText="1" shrinkToFit="1"/>
    </xf>
    <xf numFmtId="0" fontId="6" fillId="0" borderId="2" xfId="0" applyFont="1" applyFill="1" applyBorder="1" applyAlignment="1">
      <alignment horizontal="left" vertical="center" wrapText="1"/>
    </xf>
    <xf numFmtId="38" fontId="6" fillId="0" borderId="8" xfId="17" applyFont="1" applyFill="1" applyBorder="1" applyAlignment="1">
      <alignment vertical="center" wrapText="1"/>
    </xf>
    <xf numFmtId="58" fontId="6" fillId="0" borderId="3" xfId="21" applyNumberFormat="1" applyFont="1" applyFill="1" applyBorder="1" applyAlignment="1">
      <alignment vertical="center" wrapText="1"/>
      <protection/>
    </xf>
    <xf numFmtId="186" fontId="6" fillId="0" borderId="2" xfId="21" applyNumberFormat="1" applyFont="1" applyFill="1" applyBorder="1" applyAlignment="1">
      <alignment horizontal="right" vertical="center" wrapText="1"/>
      <protection/>
    </xf>
    <xf numFmtId="186" fontId="6" fillId="0" borderId="3" xfId="21" applyNumberFormat="1" applyFont="1" applyFill="1" applyBorder="1" applyAlignment="1">
      <alignment horizontal="right" vertical="center" wrapText="1"/>
      <protection/>
    </xf>
    <xf numFmtId="0" fontId="6" fillId="0" borderId="2" xfId="21" applyNumberFormat="1" applyFont="1" applyFill="1" applyBorder="1" applyAlignment="1">
      <alignment vertical="center" wrapText="1"/>
      <protection/>
    </xf>
    <xf numFmtId="0" fontId="8" fillId="0" borderId="0" xfId="0" applyFont="1" applyAlignment="1">
      <alignment horizontal="left" vertical="center" wrapText="1"/>
    </xf>
    <xf numFmtId="0" fontId="8" fillId="0" borderId="0" xfId="0" applyFont="1" applyAlignment="1">
      <alignment vertical="center"/>
    </xf>
    <xf numFmtId="0" fontId="0" fillId="0" borderId="0" xfId="0" applyAlignment="1">
      <alignment vertical="center"/>
    </xf>
    <xf numFmtId="0" fontId="8" fillId="0" borderId="0" xfId="0" applyFont="1" applyAlignment="1">
      <alignment vertical="center" wrapText="1"/>
    </xf>
    <xf numFmtId="0" fontId="10"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9" xfId="21" applyFont="1" applyFill="1" applyBorder="1" applyAlignment="1">
      <alignment vertical="center" wrapText="1"/>
      <protection/>
    </xf>
    <xf numFmtId="0" fontId="0" fillId="0" borderId="10" xfId="0" applyBorder="1" applyAlignment="1">
      <alignment vertical="center" wrapText="1"/>
    </xf>
    <xf numFmtId="180" fontId="6" fillId="0" borderId="10" xfId="21" applyNumberFormat="1" applyFont="1" applyFill="1" applyBorder="1" applyAlignment="1">
      <alignment horizontal="right" vertical="center" wrapText="1"/>
      <protection/>
    </xf>
    <xf numFmtId="0" fontId="0" fillId="0" borderId="11" xfId="0" applyBorder="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１６７調査票４案件best100（再検討）0914提出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4"/>
  <sheetViews>
    <sheetView tabSelected="1" view="pageBreakPreview" zoomScaleSheetLayoutView="100" workbookViewId="0" topLeftCell="A1">
      <selection activeCell="H60" sqref="H60"/>
    </sheetView>
  </sheetViews>
  <sheetFormatPr defaultColWidth="9.00390625" defaultRowHeight="13.5"/>
  <cols>
    <col min="1" max="1" width="7.00390625" style="1" customWidth="1"/>
    <col min="2" max="2" width="14.625" style="1" customWidth="1"/>
    <col min="3" max="3" width="17.25390625" style="1" customWidth="1"/>
    <col min="4" max="4" width="15.625" style="3" customWidth="1"/>
    <col min="5" max="5" width="14.375" style="1" customWidth="1"/>
    <col min="6" max="6" width="12.625" style="3" customWidth="1"/>
    <col min="7" max="7" width="8.625" style="3" customWidth="1"/>
    <col min="8" max="8" width="22.75390625" style="1" customWidth="1"/>
    <col min="9" max="9" width="11.625" style="1" customWidth="1"/>
    <col min="10" max="10" width="45.875" style="1" customWidth="1"/>
    <col min="11" max="11" width="4.25390625" style="18" customWidth="1"/>
    <col min="12" max="12" width="4.25390625" style="1" customWidth="1"/>
    <col min="13" max="16384" width="9.00390625" style="1" customWidth="1"/>
  </cols>
  <sheetData>
    <row r="1" spans="2:11" ht="15">
      <c r="B1" s="55" t="s">
        <v>19</v>
      </c>
      <c r="C1" s="55"/>
      <c r="D1" s="55"/>
      <c r="E1" s="55"/>
      <c r="F1" s="55"/>
      <c r="G1" s="55"/>
      <c r="H1" s="55"/>
      <c r="I1" s="55"/>
      <c r="J1" s="55"/>
      <c r="K1" s="55"/>
    </row>
    <row r="2" spans="2:11" ht="14.25">
      <c r="B2" s="56" t="s">
        <v>16</v>
      </c>
      <c r="C2" s="56"/>
      <c r="D2" s="56"/>
      <c r="E2" s="56"/>
      <c r="F2" s="56"/>
      <c r="G2" s="56"/>
      <c r="H2" s="56"/>
      <c r="I2" s="56"/>
      <c r="J2" s="56"/>
      <c r="K2" s="56"/>
    </row>
    <row r="3" ht="13.5">
      <c r="J3" s="15" t="s">
        <v>131</v>
      </c>
    </row>
    <row r="4" spans="1:12" s="2" customFormat="1" ht="47.25" customHeight="1">
      <c r="A4" s="9" t="s">
        <v>9</v>
      </c>
      <c r="B4" s="9" t="s">
        <v>5</v>
      </c>
      <c r="C4" s="9" t="s">
        <v>17</v>
      </c>
      <c r="D4" s="9" t="s">
        <v>21</v>
      </c>
      <c r="E4" s="9" t="s">
        <v>4</v>
      </c>
      <c r="F4" s="9" t="s">
        <v>13</v>
      </c>
      <c r="G4" s="9" t="s">
        <v>10</v>
      </c>
      <c r="H4" s="9" t="s">
        <v>6</v>
      </c>
      <c r="I4" s="9" t="s">
        <v>11</v>
      </c>
      <c r="J4" s="9" t="s">
        <v>7</v>
      </c>
      <c r="K4" s="24" t="s">
        <v>14</v>
      </c>
      <c r="L4" s="9" t="s">
        <v>18</v>
      </c>
    </row>
    <row r="5" spans="1:12" s="2" customFormat="1" ht="47.25" customHeight="1">
      <c r="A5" s="5">
        <v>1</v>
      </c>
      <c r="B5" s="5" t="s">
        <v>70</v>
      </c>
      <c r="C5" s="6" t="s">
        <v>126</v>
      </c>
      <c r="D5" s="5" t="s">
        <v>127</v>
      </c>
      <c r="E5" s="12">
        <v>38917</v>
      </c>
      <c r="F5" s="16">
        <v>7350000</v>
      </c>
      <c r="G5" s="12" t="s">
        <v>125</v>
      </c>
      <c r="H5" s="5" t="s">
        <v>104</v>
      </c>
      <c r="I5" s="5" t="s">
        <v>123</v>
      </c>
      <c r="J5" s="5" t="s">
        <v>124</v>
      </c>
      <c r="K5" s="20">
        <v>18</v>
      </c>
      <c r="L5" s="5"/>
    </row>
    <row r="6" spans="1:12" s="2" customFormat="1" ht="47.25" customHeight="1">
      <c r="A6" s="5">
        <v>2</v>
      </c>
      <c r="B6" s="5" t="s">
        <v>71</v>
      </c>
      <c r="C6" s="6" t="s">
        <v>72</v>
      </c>
      <c r="D6" s="5" t="s">
        <v>127</v>
      </c>
      <c r="E6" s="12" t="s">
        <v>150</v>
      </c>
      <c r="F6" s="16">
        <v>18740652</v>
      </c>
      <c r="G6" s="12" t="s">
        <v>53</v>
      </c>
      <c r="H6" s="5" t="s">
        <v>121</v>
      </c>
      <c r="I6" s="5" t="s">
        <v>8</v>
      </c>
      <c r="J6" s="5" t="s">
        <v>54</v>
      </c>
      <c r="K6" s="21">
        <v>8</v>
      </c>
      <c r="L6" s="5"/>
    </row>
    <row r="7" spans="1:12" s="2" customFormat="1" ht="47.25" customHeight="1">
      <c r="A7" s="5">
        <v>3</v>
      </c>
      <c r="B7" s="5" t="s">
        <v>71</v>
      </c>
      <c r="C7" s="6" t="s">
        <v>73</v>
      </c>
      <c r="D7" s="5" t="s">
        <v>127</v>
      </c>
      <c r="E7" s="12" t="s">
        <v>122</v>
      </c>
      <c r="F7" s="16">
        <v>18667068</v>
      </c>
      <c r="G7" s="12" t="s">
        <v>53</v>
      </c>
      <c r="H7" s="5" t="s">
        <v>121</v>
      </c>
      <c r="I7" s="5" t="s">
        <v>8</v>
      </c>
      <c r="J7" s="5" t="s">
        <v>54</v>
      </c>
      <c r="K7" s="20">
        <v>8</v>
      </c>
      <c r="L7" s="5"/>
    </row>
    <row r="8" spans="1:12" s="2" customFormat="1" ht="47.25" customHeight="1">
      <c r="A8" s="5">
        <v>4</v>
      </c>
      <c r="B8" s="5" t="s">
        <v>71</v>
      </c>
      <c r="C8" s="6" t="s">
        <v>74</v>
      </c>
      <c r="D8" s="5" t="s">
        <v>127</v>
      </c>
      <c r="E8" s="12" t="s">
        <v>122</v>
      </c>
      <c r="F8" s="16">
        <v>19214649</v>
      </c>
      <c r="G8" s="12" t="s">
        <v>53</v>
      </c>
      <c r="H8" s="5" t="s">
        <v>121</v>
      </c>
      <c r="I8" s="5" t="s">
        <v>8</v>
      </c>
      <c r="J8" s="5" t="s">
        <v>54</v>
      </c>
      <c r="K8" s="20">
        <v>8</v>
      </c>
      <c r="L8" s="5"/>
    </row>
    <row r="9" spans="1:12" s="2" customFormat="1" ht="47.25" customHeight="1">
      <c r="A9" s="5">
        <v>5</v>
      </c>
      <c r="B9" s="5" t="s">
        <v>71</v>
      </c>
      <c r="C9" s="6" t="s">
        <v>75</v>
      </c>
      <c r="D9" s="5" t="s">
        <v>127</v>
      </c>
      <c r="E9" s="12" t="s">
        <v>122</v>
      </c>
      <c r="F9" s="16">
        <v>19177691</v>
      </c>
      <c r="G9" s="12" t="s">
        <v>53</v>
      </c>
      <c r="H9" s="5" t="s">
        <v>121</v>
      </c>
      <c r="I9" s="5" t="s">
        <v>8</v>
      </c>
      <c r="J9" s="5" t="s">
        <v>54</v>
      </c>
      <c r="K9" s="20">
        <v>8</v>
      </c>
      <c r="L9" s="5"/>
    </row>
    <row r="10" spans="1:12" s="2" customFormat="1" ht="47.25" customHeight="1">
      <c r="A10" s="5">
        <v>6</v>
      </c>
      <c r="B10" s="5" t="s">
        <v>71</v>
      </c>
      <c r="C10" s="6" t="s">
        <v>76</v>
      </c>
      <c r="D10" s="5" t="s">
        <v>127</v>
      </c>
      <c r="E10" s="12" t="s">
        <v>122</v>
      </c>
      <c r="F10" s="16">
        <v>20176380</v>
      </c>
      <c r="G10" s="12" t="s">
        <v>53</v>
      </c>
      <c r="H10" s="5" t="s">
        <v>121</v>
      </c>
      <c r="I10" s="5" t="s">
        <v>8</v>
      </c>
      <c r="J10" s="5" t="s">
        <v>54</v>
      </c>
      <c r="K10" s="20">
        <v>8</v>
      </c>
      <c r="L10" s="5"/>
    </row>
    <row r="11" spans="1:12" s="2" customFormat="1" ht="47.25" customHeight="1">
      <c r="A11" s="5">
        <v>7</v>
      </c>
      <c r="B11" s="5" t="s">
        <v>71</v>
      </c>
      <c r="C11" s="6" t="s">
        <v>77</v>
      </c>
      <c r="D11" s="5" t="s">
        <v>127</v>
      </c>
      <c r="E11" s="12" t="s">
        <v>122</v>
      </c>
      <c r="F11" s="16">
        <v>17828548</v>
      </c>
      <c r="G11" s="12" t="s">
        <v>53</v>
      </c>
      <c r="H11" s="5" t="s">
        <v>121</v>
      </c>
      <c r="I11" s="5" t="s">
        <v>8</v>
      </c>
      <c r="J11" s="5" t="s">
        <v>54</v>
      </c>
      <c r="K11" s="20">
        <v>8</v>
      </c>
      <c r="L11" s="5"/>
    </row>
    <row r="12" spans="1:12" s="2" customFormat="1" ht="47.25" customHeight="1">
      <c r="A12" s="5">
        <v>8</v>
      </c>
      <c r="B12" s="5" t="s">
        <v>71</v>
      </c>
      <c r="C12" s="6" t="s">
        <v>78</v>
      </c>
      <c r="D12" s="5" t="s">
        <v>127</v>
      </c>
      <c r="E12" s="12" t="s">
        <v>122</v>
      </c>
      <c r="F12" s="16">
        <v>17923109</v>
      </c>
      <c r="G12" s="12" t="s">
        <v>53</v>
      </c>
      <c r="H12" s="5" t="s">
        <v>121</v>
      </c>
      <c r="I12" s="5" t="s">
        <v>8</v>
      </c>
      <c r="J12" s="5" t="s">
        <v>54</v>
      </c>
      <c r="K12" s="20">
        <v>8</v>
      </c>
      <c r="L12" s="5"/>
    </row>
    <row r="13" spans="1:12" s="2" customFormat="1" ht="47.25" customHeight="1">
      <c r="A13" s="5">
        <v>9</v>
      </c>
      <c r="B13" s="5" t="s">
        <v>71</v>
      </c>
      <c r="C13" s="6" t="s">
        <v>79</v>
      </c>
      <c r="D13" s="5" t="s">
        <v>127</v>
      </c>
      <c r="E13" s="12" t="s">
        <v>122</v>
      </c>
      <c r="F13" s="16">
        <v>17809437</v>
      </c>
      <c r="G13" s="12" t="s">
        <v>53</v>
      </c>
      <c r="H13" s="5" t="s">
        <v>121</v>
      </c>
      <c r="I13" s="5" t="s">
        <v>8</v>
      </c>
      <c r="J13" s="5" t="s">
        <v>54</v>
      </c>
      <c r="K13" s="20">
        <v>8</v>
      </c>
      <c r="L13" s="5"/>
    </row>
    <row r="14" spans="1:12" s="2" customFormat="1" ht="47.25" customHeight="1">
      <c r="A14" s="5">
        <v>10</v>
      </c>
      <c r="B14" s="5" t="s">
        <v>71</v>
      </c>
      <c r="C14" s="6" t="s">
        <v>80</v>
      </c>
      <c r="D14" s="5" t="s">
        <v>127</v>
      </c>
      <c r="E14" s="12" t="s">
        <v>122</v>
      </c>
      <c r="F14" s="16">
        <v>18529065</v>
      </c>
      <c r="G14" s="12" t="s">
        <v>53</v>
      </c>
      <c r="H14" s="5" t="s">
        <v>121</v>
      </c>
      <c r="I14" s="5" t="s">
        <v>8</v>
      </c>
      <c r="J14" s="5" t="s">
        <v>54</v>
      </c>
      <c r="K14" s="20">
        <v>8</v>
      </c>
      <c r="L14" s="5"/>
    </row>
    <row r="15" spans="1:12" s="2" customFormat="1" ht="47.25" customHeight="1">
      <c r="A15" s="5">
        <v>11</v>
      </c>
      <c r="B15" s="5" t="s">
        <v>71</v>
      </c>
      <c r="C15" s="6" t="s">
        <v>81</v>
      </c>
      <c r="D15" s="5" t="s">
        <v>127</v>
      </c>
      <c r="E15" s="12" t="s">
        <v>122</v>
      </c>
      <c r="F15" s="16">
        <v>19054697</v>
      </c>
      <c r="G15" s="12" t="s">
        <v>53</v>
      </c>
      <c r="H15" s="5" t="s">
        <v>121</v>
      </c>
      <c r="I15" s="5" t="s">
        <v>8</v>
      </c>
      <c r="J15" s="5" t="s">
        <v>54</v>
      </c>
      <c r="K15" s="20">
        <v>8</v>
      </c>
      <c r="L15" s="5"/>
    </row>
    <row r="16" spans="1:12" s="2" customFormat="1" ht="47.25" customHeight="1">
      <c r="A16" s="5">
        <v>12</v>
      </c>
      <c r="B16" s="5" t="s">
        <v>71</v>
      </c>
      <c r="C16" s="6" t="s">
        <v>82</v>
      </c>
      <c r="D16" s="5" t="s">
        <v>127</v>
      </c>
      <c r="E16" s="12" t="s">
        <v>122</v>
      </c>
      <c r="F16" s="16">
        <v>17822461</v>
      </c>
      <c r="G16" s="12" t="s">
        <v>53</v>
      </c>
      <c r="H16" s="5" t="s">
        <v>121</v>
      </c>
      <c r="I16" s="5" t="s">
        <v>8</v>
      </c>
      <c r="J16" s="5" t="s">
        <v>54</v>
      </c>
      <c r="K16" s="20">
        <v>8</v>
      </c>
      <c r="L16" s="5"/>
    </row>
    <row r="17" spans="1:12" s="2" customFormat="1" ht="47.25" customHeight="1">
      <c r="A17" s="5">
        <v>13</v>
      </c>
      <c r="B17" s="5" t="s">
        <v>71</v>
      </c>
      <c r="C17" s="6" t="s">
        <v>83</v>
      </c>
      <c r="D17" s="5" t="s">
        <v>127</v>
      </c>
      <c r="E17" s="12" t="s">
        <v>122</v>
      </c>
      <c r="F17" s="16">
        <v>18887539</v>
      </c>
      <c r="G17" s="12" t="s">
        <v>53</v>
      </c>
      <c r="H17" s="5" t="s">
        <v>121</v>
      </c>
      <c r="I17" s="5" t="s">
        <v>8</v>
      </c>
      <c r="J17" s="5" t="s">
        <v>54</v>
      </c>
      <c r="K17" s="20">
        <v>8</v>
      </c>
      <c r="L17" s="5"/>
    </row>
    <row r="18" spans="1:12" s="2" customFormat="1" ht="47.25" customHeight="1">
      <c r="A18" s="5">
        <v>14</v>
      </c>
      <c r="B18" s="5" t="s">
        <v>84</v>
      </c>
      <c r="C18" s="6" t="s">
        <v>85</v>
      </c>
      <c r="D18" s="5" t="s">
        <v>127</v>
      </c>
      <c r="E18" s="12" t="s">
        <v>122</v>
      </c>
      <c r="F18" s="16">
        <v>21168684</v>
      </c>
      <c r="G18" s="12" t="s">
        <v>53</v>
      </c>
      <c r="H18" s="5" t="s">
        <v>121</v>
      </c>
      <c r="I18" s="5" t="s">
        <v>8</v>
      </c>
      <c r="J18" s="5" t="s">
        <v>54</v>
      </c>
      <c r="K18" s="20">
        <v>8</v>
      </c>
      <c r="L18" s="5"/>
    </row>
    <row r="19" spans="1:12" s="2" customFormat="1" ht="47.25" customHeight="1">
      <c r="A19" s="5">
        <v>15</v>
      </c>
      <c r="B19" s="5" t="s">
        <v>84</v>
      </c>
      <c r="C19" s="6" t="s">
        <v>86</v>
      </c>
      <c r="D19" s="5" t="s">
        <v>127</v>
      </c>
      <c r="E19" s="12" t="s">
        <v>122</v>
      </c>
      <c r="F19" s="16">
        <v>15208307</v>
      </c>
      <c r="G19" s="12" t="s">
        <v>53</v>
      </c>
      <c r="H19" s="5" t="s">
        <v>121</v>
      </c>
      <c r="I19" s="5" t="s">
        <v>8</v>
      </c>
      <c r="J19" s="5" t="s">
        <v>54</v>
      </c>
      <c r="K19" s="20">
        <v>8</v>
      </c>
      <c r="L19" s="5"/>
    </row>
    <row r="20" spans="1:12" s="2" customFormat="1" ht="47.25" customHeight="1">
      <c r="A20" s="5">
        <v>16</v>
      </c>
      <c r="B20" s="5" t="s">
        <v>84</v>
      </c>
      <c r="C20" s="6" t="s">
        <v>87</v>
      </c>
      <c r="D20" s="5" t="s">
        <v>127</v>
      </c>
      <c r="E20" s="12" t="s">
        <v>122</v>
      </c>
      <c r="F20" s="16">
        <v>10127630</v>
      </c>
      <c r="G20" s="12" t="s">
        <v>53</v>
      </c>
      <c r="H20" s="5" t="s">
        <v>121</v>
      </c>
      <c r="I20" s="5" t="s">
        <v>8</v>
      </c>
      <c r="J20" s="5" t="s">
        <v>54</v>
      </c>
      <c r="K20" s="20">
        <v>8</v>
      </c>
      <c r="L20" s="5"/>
    </row>
    <row r="21" spans="1:12" s="2" customFormat="1" ht="47.25" customHeight="1">
      <c r="A21" s="5">
        <v>17</v>
      </c>
      <c r="B21" s="5" t="s">
        <v>84</v>
      </c>
      <c r="C21" s="6" t="s">
        <v>88</v>
      </c>
      <c r="D21" s="5" t="s">
        <v>127</v>
      </c>
      <c r="E21" s="12" t="s">
        <v>122</v>
      </c>
      <c r="F21" s="16">
        <v>11792706</v>
      </c>
      <c r="G21" s="12" t="s">
        <v>53</v>
      </c>
      <c r="H21" s="5" t="s">
        <v>121</v>
      </c>
      <c r="I21" s="5" t="s">
        <v>8</v>
      </c>
      <c r="J21" s="5" t="s">
        <v>54</v>
      </c>
      <c r="K21" s="20">
        <v>8</v>
      </c>
      <c r="L21" s="5"/>
    </row>
    <row r="22" spans="1:12" s="2" customFormat="1" ht="47.25" customHeight="1">
      <c r="A22" s="5">
        <v>18</v>
      </c>
      <c r="B22" s="5" t="s">
        <v>84</v>
      </c>
      <c r="C22" s="6" t="s">
        <v>89</v>
      </c>
      <c r="D22" s="5" t="s">
        <v>127</v>
      </c>
      <c r="E22" s="12" t="s">
        <v>122</v>
      </c>
      <c r="F22" s="16">
        <v>13279031</v>
      </c>
      <c r="G22" s="12" t="s">
        <v>53</v>
      </c>
      <c r="H22" s="5" t="s">
        <v>121</v>
      </c>
      <c r="I22" s="5" t="s">
        <v>8</v>
      </c>
      <c r="J22" s="5" t="s">
        <v>54</v>
      </c>
      <c r="K22" s="20">
        <v>8</v>
      </c>
      <c r="L22" s="5"/>
    </row>
    <row r="23" spans="1:12" s="2" customFormat="1" ht="47.25" customHeight="1">
      <c r="A23" s="5">
        <v>19</v>
      </c>
      <c r="B23" s="5" t="s">
        <v>84</v>
      </c>
      <c r="C23" s="6" t="s">
        <v>90</v>
      </c>
      <c r="D23" s="5" t="s">
        <v>127</v>
      </c>
      <c r="E23" s="12" t="s">
        <v>122</v>
      </c>
      <c r="F23" s="16">
        <v>14319931</v>
      </c>
      <c r="G23" s="12" t="s">
        <v>53</v>
      </c>
      <c r="H23" s="5" t="s">
        <v>121</v>
      </c>
      <c r="I23" s="5" t="s">
        <v>8</v>
      </c>
      <c r="J23" s="5" t="s">
        <v>54</v>
      </c>
      <c r="K23" s="20">
        <v>8</v>
      </c>
      <c r="L23" s="5"/>
    </row>
    <row r="24" spans="1:12" s="2" customFormat="1" ht="47.25" customHeight="1">
      <c r="A24" s="5">
        <v>20</v>
      </c>
      <c r="B24" s="5" t="s">
        <v>84</v>
      </c>
      <c r="C24" s="6" t="s">
        <v>91</v>
      </c>
      <c r="D24" s="5" t="s">
        <v>127</v>
      </c>
      <c r="E24" s="12" t="s">
        <v>122</v>
      </c>
      <c r="F24" s="16">
        <v>10516642</v>
      </c>
      <c r="G24" s="12" t="s">
        <v>53</v>
      </c>
      <c r="H24" s="5" t="s">
        <v>121</v>
      </c>
      <c r="I24" s="5" t="s">
        <v>8</v>
      </c>
      <c r="J24" s="5" t="s">
        <v>54</v>
      </c>
      <c r="K24" s="20">
        <v>8</v>
      </c>
      <c r="L24" s="5"/>
    </row>
    <row r="25" spans="1:12" s="2" customFormat="1" ht="47.25" customHeight="1">
      <c r="A25" s="5">
        <v>21</v>
      </c>
      <c r="B25" s="5" t="s">
        <v>84</v>
      </c>
      <c r="C25" s="6" t="s">
        <v>92</v>
      </c>
      <c r="D25" s="5" t="s">
        <v>127</v>
      </c>
      <c r="E25" s="12" t="s">
        <v>122</v>
      </c>
      <c r="F25" s="16">
        <v>17217615</v>
      </c>
      <c r="G25" s="12" t="s">
        <v>53</v>
      </c>
      <c r="H25" s="5" t="s">
        <v>121</v>
      </c>
      <c r="I25" s="5" t="s">
        <v>8</v>
      </c>
      <c r="J25" s="5" t="s">
        <v>54</v>
      </c>
      <c r="K25" s="20">
        <v>8</v>
      </c>
      <c r="L25" s="5"/>
    </row>
    <row r="26" spans="1:12" s="2" customFormat="1" ht="47.25" customHeight="1">
      <c r="A26" s="5">
        <v>22</v>
      </c>
      <c r="B26" s="5" t="s">
        <v>84</v>
      </c>
      <c r="C26" s="6" t="s">
        <v>93</v>
      </c>
      <c r="D26" s="5" t="s">
        <v>127</v>
      </c>
      <c r="E26" s="12" t="s">
        <v>122</v>
      </c>
      <c r="F26" s="16">
        <v>22016715</v>
      </c>
      <c r="G26" s="12" t="s">
        <v>53</v>
      </c>
      <c r="H26" s="5" t="s">
        <v>121</v>
      </c>
      <c r="I26" s="5" t="s">
        <v>8</v>
      </c>
      <c r="J26" s="5" t="s">
        <v>54</v>
      </c>
      <c r="K26" s="20">
        <v>8</v>
      </c>
      <c r="L26" s="5"/>
    </row>
    <row r="27" spans="1:12" s="2" customFormat="1" ht="47.25" customHeight="1">
      <c r="A27" s="5">
        <v>23</v>
      </c>
      <c r="B27" s="5" t="s">
        <v>84</v>
      </c>
      <c r="C27" s="6" t="s">
        <v>94</v>
      </c>
      <c r="D27" s="5" t="s">
        <v>127</v>
      </c>
      <c r="E27" s="12" t="s">
        <v>122</v>
      </c>
      <c r="F27" s="16">
        <v>25049922</v>
      </c>
      <c r="G27" s="12" t="s">
        <v>53</v>
      </c>
      <c r="H27" s="5" t="s">
        <v>121</v>
      </c>
      <c r="I27" s="5" t="s">
        <v>8</v>
      </c>
      <c r="J27" s="5" t="s">
        <v>54</v>
      </c>
      <c r="K27" s="20">
        <v>8</v>
      </c>
      <c r="L27" s="5"/>
    </row>
    <row r="28" spans="1:12" s="2" customFormat="1" ht="47.25" customHeight="1">
      <c r="A28" s="5">
        <v>24</v>
      </c>
      <c r="B28" s="5" t="s">
        <v>84</v>
      </c>
      <c r="C28" s="6" t="s">
        <v>95</v>
      </c>
      <c r="D28" s="5" t="s">
        <v>127</v>
      </c>
      <c r="E28" s="12" t="s">
        <v>122</v>
      </c>
      <c r="F28" s="16">
        <v>26538955</v>
      </c>
      <c r="G28" s="12" t="s">
        <v>53</v>
      </c>
      <c r="H28" s="5" t="s">
        <v>121</v>
      </c>
      <c r="I28" s="5" t="s">
        <v>8</v>
      </c>
      <c r="J28" s="5" t="s">
        <v>54</v>
      </c>
      <c r="K28" s="20">
        <v>8</v>
      </c>
      <c r="L28" s="5"/>
    </row>
    <row r="29" spans="1:12" s="2" customFormat="1" ht="47.25" customHeight="1">
      <c r="A29" s="5">
        <v>25</v>
      </c>
      <c r="B29" s="5" t="s">
        <v>84</v>
      </c>
      <c r="C29" s="6" t="s">
        <v>96</v>
      </c>
      <c r="D29" s="5" t="s">
        <v>127</v>
      </c>
      <c r="E29" s="12" t="s">
        <v>122</v>
      </c>
      <c r="F29" s="16">
        <v>22798780</v>
      </c>
      <c r="G29" s="12" t="s">
        <v>53</v>
      </c>
      <c r="H29" s="5" t="s">
        <v>121</v>
      </c>
      <c r="I29" s="5" t="s">
        <v>8</v>
      </c>
      <c r="J29" s="5" t="s">
        <v>54</v>
      </c>
      <c r="K29" s="20">
        <v>8</v>
      </c>
      <c r="L29" s="5"/>
    </row>
    <row r="30" spans="1:12" s="2" customFormat="1" ht="47.25" customHeight="1">
      <c r="A30" s="5">
        <v>26</v>
      </c>
      <c r="B30" s="5" t="s">
        <v>97</v>
      </c>
      <c r="C30" s="6" t="s">
        <v>98</v>
      </c>
      <c r="D30" s="5" t="s">
        <v>127</v>
      </c>
      <c r="E30" s="12" t="s">
        <v>122</v>
      </c>
      <c r="F30" s="16">
        <v>16747107</v>
      </c>
      <c r="G30" s="12" t="s">
        <v>53</v>
      </c>
      <c r="H30" s="5" t="s">
        <v>121</v>
      </c>
      <c r="I30" s="5" t="s">
        <v>8</v>
      </c>
      <c r="J30" s="5" t="s">
        <v>54</v>
      </c>
      <c r="K30" s="20">
        <v>8</v>
      </c>
      <c r="L30" s="5"/>
    </row>
    <row r="31" spans="1:12" s="2" customFormat="1" ht="47.25" customHeight="1">
      <c r="A31" s="5">
        <v>27</v>
      </c>
      <c r="B31" s="5" t="s">
        <v>97</v>
      </c>
      <c r="C31" s="6" t="s">
        <v>99</v>
      </c>
      <c r="D31" s="5" t="s">
        <v>127</v>
      </c>
      <c r="E31" s="12" t="s">
        <v>122</v>
      </c>
      <c r="F31" s="16">
        <v>17341647</v>
      </c>
      <c r="G31" s="12" t="s">
        <v>53</v>
      </c>
      <c r="H31" s="5" t="s">
        <v>121</v>
      </c>
      <c r="I31" s="5" t="s">
        <v>8</v>
      </c>
      <c r="J31" s="5" t="s">
        <v>54</v>
      </c>
      <c r="K31" s="20">
        <v>8</v>
      </c>
      <c r="L31" s="5"/>
    </row>
    <row r="32" spans="1:12" s="2" customFormat="1" ht="47.25" customHeight="1">
      <c r="A32" s="5">
        <v>28</v>
      </c>
      <c r="B32" s="5" t="s">
        <v>97</v>
      </c>
      <c r="C32" s="6" t="s">
        <v>100</v>
      </c>
      <c r="D32" s="5" t="s">
        <v>127</v>
      </c>
      <c r="E32" s="12" t="s">
        <v>122</v>
      </c>
      <c r="F32" s="16">
        <v>17376098</v>
      </c>
      <c r="G32" s="12" t="s">
        <v>53</v>
      </c>
      <c r="H32" s="5" t="s">
        <v>121</v>
      </c>
      <c r="I32" s="5" t="s">
        <v>8</v>
      </c>
      <c r="J32" s="5" t="s">
        <v>54</v>
      </c>
      <c r="K32" s="20">
        <v>8</v>
      </c>
      <c r="L32" s="5"/>
    </row>
    <row r="33" spans="1:12" s="2" customFormat="1" ht="47.25" customHeight="1">
      <c r="A33" s="5">
        <v>29</v>
      </c>
      <c r="B33" s="5" t="s">
        <v>97</v>
      </c>
      <c r="C33" s="6" t="s">
        <v>101</v>
      </c>
      <c r="D33" s="5" t="s">
        <v>127</v>
      </c>
      <c r="E33" s="12" t="s">
        <v>122</v>
      </c>
      <c r="F33" s="16">
        <v>16901248</v>
      </c>
      <c r="G33" s="12" t="s">
        <v>53</v>
      </c>
      <c r="H33" s="5" t="s">
        <v>121</v>
      </c>
      <c r="I33" s="5" t="s">
        <v>8</v>
      </c>
      <c r="J33" s="5" t="s">
        <v>54</v>
      </c>
      <c r="K33" s="20">
        <v>8</v>
      </c>
      <c r="L33" s="5"/>
    </row>
    <row r="34" spans="1:12" s="2" customFormat="1" ht="47.25" customHeight="1">
      <c r="A34" s="5">
        <v>30</v>
      </c>
      <c r="B34" s="5" t="s">
        <v>97</v>
      </c>
      <c r="C34" s="6" t="s">
        <v>102</v>
      </c>
      <c r="D34" s="5" t="s">
        <v>127</v>
      </c>
      <c r="E34" s="12" t="s">
        <v>122</v>
      </c>
      <c r="F34" s="16">
        <v>16844026</v>
      </c>
      <c r="G34" s="12" t="s">
        <v>53</v>
      </c>
      <c r="H34" s="5" t="s">
        <v>121</v>
      </c>
      <c r="I34" s="5" t="s">
        <v>8</v>
      </c>
      <c r="J34" s="5" t="s">
        <v>54</v>
      </c>
      <c r="K34" s="20">
        <v>8</v>
      </c>
      <c r="L34" s="5"/>
    </row>
    <row r="35" spans="1:12" s="2" customFormat="1" ht="47.25" customHeight="1">
      <c r="A35" s="5">
        <v>31</v>
      </c>
      <c r="B35" s="5" t="s">
        <v>97</v>
      </c>
      <c r="C35" s="6" t="s">
        <v>103</v>
      </c>
      <c r="D35" s="5" t="s">
        <v>127</v>
      </c>
      <c r="E35" s="12" t="s">
        <v>122</v>
      </c>
      <c r="F35" s="16">
        <v>16217022</v>
      </c>
      <c r="G35" s="12" t="s">
        <v>53</v>
      </c>
      <c r="H35" s="5" t="s">
        <v>121</v>
      </c>
      <c r="I35" s="5" t="s">
        <v>8</v>
      </c>
      <c r="J35" s="5" t="s">
        <v>54</v>
      </c>
      <c r="K35" s="20">
        <v>8</v>
      </c>
      <c r="L35" s="5"/>
    </row>
    <row r="36" spans="1:12" s="7" customFormat="1" ht="52.5" customHeight="1">
      <c r="A36" s="5">
        <v>32</v>
      </c>
      <c r="B36" s="25" t="s">
        <v>66</v>
      </c>
      <c r="C36" s="26" t="s">
        <v>34</v>
      </c>
      <c r="D36" s="5" t="s">
        <v>127</v>
      </c>
      <c r="E36" s="27">
        <v>39291</v>
      </c>
      <c r="F36" s="28">
        <v>20589450</v>
      </c>
      <c r="G36" s="29" t="s">
        <v>53</v>
      </c>
      <c r="H36" s="30" t="s">
        <v>55</v>
      </c>
      <c r="I36" s="30" t="s">
        <v>8</v>
      </c>
      <c r="J36" s="30" t="s">
        <v>54</v>
      </c>
      <c r="K36" s="31">
        <v>13</v>
      </c>
      <c r="L36" s="5"/>
    </row>
    <row r="37" spans="1:12" s="7" customFormat="1" ht="52.5" customHeight="1">
      <c r="A37" s="5">
        <v>33</v>
      </c>
      <c r="B37" s="25" t="s">
        <v>67</v>
      </c>
      <c r="C37" s="26" t="s">
        <v>35</v>
      </c>
      <c r="D37" s="5" t="s">
        <v>127</v>
      </c>
      <c r="E37" s="27">
        <v>39071</v>
      </c>
      <c r="F37" s="28">
        <v>10500000</v>
      </c>
      <c r="G37" s="29" t="s">
        <v>53</v>
      </c>
      <c r="H37" s="30" t="s">
        <v>56</v>
      </c>
      <c r="I37" s="30" t="s">
        <v>8</v>
      </c>
      <c r="J37" s="30" t="s">
        <v>54</v>
      </c>
      <c r="K37" s="31">
        <v>13</v>
      </c>
      <c r="L37" s="5"/>
    </row>
    <row r="38" spans="1:12" s="7" customFormat="1" ht="72" customHeight="1">
      <c r="A38" s="5">
        <v>34</v>
      </c>
      <c r="B38" s="25" t="s">
        <v>68</v>
      </c>
      <c r="C38" s="26" t="s">
        <v>36</v>
      </c>
      <c r="D38" s="5" t="s">
        <v>127</v>
      </c>
      <c r="E38" s="27">
        <v>38988</v>
      </c>
      <c r="F38" s="28">
        <v>6147540</v>
      </c>
      <c r="G38" s="29" t="s">
        <v>53</v>
      </c>
      <c r="H38" s="30" t="s">
        <v>57</v>
      </c>
      <c r="I38" s="37" t="s">
        <v>128</v>
      </c>
      <c r="J38" s="30" t="s">
        <v>130</v>
      </c>
      <c r="K38" s="31"/>
      <c r="L38" s="5"/>
    </row>
    <row r="39" spans="1:12" s="7" customFormat="1" ht="45" customHeight="1">
      <c r="A39" s="5">
        <v>35</v>
      </c>
      <c r="B39" s="25" t="s">
        <v>69</v>
      </c>
      <c r="C39" s="26" t="s">
        <v>37</v>
      </c>
      <c r="D39" s="5" t="s">
        <v>127</v>
      </c>
      <c r="E39" s="27">
        <v>39034</v>
      </c>
      <c r="F39" s="28">
        <v>8515500</v>
      </c>
      <c r="G39" s="29" t="s">
        <v>53</v>
      </c>
      <c r="H39" s="30" t="s">
        <v>58</v>
      </c>
      <c r="I39" s="37" t="s">
        <v>128</v>
      </c>
      <c r="J39" s="30" t="s">
        <v>130</v>
      </c>
      <c r="K39" s="31"/>
      <c r="L39" s="5"/>
    </row>
    <row r="40" spans="1:12" s="7" customFormat="1" ht="63" customHeight="1">
      <c r="A40" s="5">
        <v>36</v>
      </c>
      <c r="B40" s="32" t="s">
        <v>24</v>
      </c>
      <c r="C40" s="33" t="s">
        <v>38</v>
      </c>
      <c r="D40" s="5" t="s">
        <v>127</v>
      </c>
      <c r="E40" s="34">
        <v>39086</v>
      </c>
      <c r="F40" s="35">
        <v>45675000</v>
      </c>
      <c r="G40" s="29" t="s">
        <v>53</v>
      </c>
      <c r="H40" s="37" t="s">
        <v>59</v>
      </c>
      <c r="I40" s="37" t="s">
        <v>128</v>
      </c>
      <c r="J40" s="30" t="s">
        <v>130</v>
      </c>
      <c r="K40" s="39"/>
      <c r="L40" s="5"/>
    </row>
    <row r="41" spans="1:12" s="7" customFormat="1" ht="53.25" customHeight="1">
      <c r="A41" s="5">
        <v>37</v>
      </c>
      <c r="B41" s="32" t="s">
        <v>25</v>
      </c>
      <c r="C41" s="33" t="s">
        <v>39</v>
      </c>
      <c r="D41" s="5" t="s">
        <v>127</v>
      </c>
      <c r="E41" s="34">
        <v>39171</v>
      </c>
      <c r="F41" s="35">
        <v>7266420</v>
      </c>
      <c r="G41" s="29" t="s">
        <v>53</v>
      </c>
      <c r="H41" s="37" t="s">
        <v>60</v>
      </c>
      <c r="I41" s="37" t="s">
        <v>8</v>
      </c>
      <c r="J41" s="30" t="s">
        <v>54</v>
      </c>
      <c r="K41" s="39">
        <v>18</v>
      </c>
      <c r="L41" s="5"/>
    </row>
    <row r="42" spans="1:12" s="7" customFormat="1" ht="53.25" customHeight="1">
      <c r="A42" s="5">
        <v>38</v>
      </c>
      <c r="B42" s="32" t="s">
        <v>26</v>
      </c>
      <c r="C42" s="33" t="s">
        <v>40</v>
      </c>
      <c r="D42" s="5" t="s">
        <v>127</v>
      </c>
      <c r="E42" s="34">
        <v>39169</v>
      </c>
      <c r="F42" s="35">
        <v>219451604</v>
      </c>
      <c r="G42" s="36" t="s">
        <v>53</v>
      </c>
      <c r="H42" s="37" t="s">
        <v>132</v>
      </c>
      <c r="I42" s="37" t="s">
        <v>8</v>
      </c>
      <c r="J42" s="30" t="s">
        <v>54</v>
      </c>
      <c r="K42" s="39" t="s">
        <v>115</v>
      </c>
      <c r="L42" s="5"/>
    </row>
    <row r="43" spans="1:12" s="7" customFormat="1" ht="66" customHeight="1">
      <c r="A43" s="5">
        <v>39</v>
      </c>
      <c r="B43" s="40" t="s">
        <v>27</v>
      </c>
      <c r="C43" s="41" t="s">
        <v>41</v>
      </c>
      <c r="D43" s="5" t="s">
        <v>127</v>
      </c>
      <c r="E43" s="34">
        <v>38912</v>
      </c>
      <c r="F43" s="42">
        <v>11381794</v>
      </c>
      <c r="G43" s="43" t="s">
        <v>53</v>
      </c>
      <c r="H43" s="44" t="s">
        <v>61</v>
      </c>
      <c r="I43" s="44" t="s">
        <v>8</v>
      </c>
      <c r="J43" s="44" t="s">
        <v>54</v>
      </c>
      <c r="K43" s="19" t="s">
        <v>116</v>
      </c>
      <c r="L43" s="5"/>
    </row>
    <row r="44" spans="1:12" s="7" customFormat="1" ht="52.5" customHeight="1">
      <c r="A44" s="5">
        <v>40</v>
      </c>
      <c r="B44" s="32" t="s">
        <v>28</v>
      </c>
      <c r="C44" s="33" t="s">
        <v>42</v>
      </c>
      <c r="D44" s="5" t="s">
        <v>127</v>
      </c>
      <c r="E44" s="34">
        <v>39171</v>
      </c>
      <c r="F44" s="35">
        <v>9458820</v>
      </c>
      <c r="G44" s="43" t="s">
        <v>53</v>
      </c>
      <c r="H44" s="37" t="s">
        <v>62</v>
      </c>
      <c r="I44" s="37" t="s">
        <v>128</v>
      </c>
      <c r="J44" s="30" t="s">
        <v>147</v>
      </c>
      <c r="K44" s="39"/>
      <c r="L44" s="5"/>
    </row>
    <row r="45" spans="1:12" s="7" customFormat="1" ht="52.5" customHeight="1">
      <c r="A45" s="5">
        <v>41</v>
      </c>
      <c r="B45" s="32" t="s">
        <v>28</v>
      </c>
      <c r="C45" s="33" t="s">
        <v>43</v>
      </c>
      <c r="D45" s="5" t="s">
        <v>127</v>
      </c>
      <c r="E45" s="34">
        <v>39171</v>
      </c>
      <c r="F45" s="35">
        <v>36463392</v>
      </c>
      <c r="G45" s="43" t="s">
        <v>53</v>
      </c>
      <c r="H45" s="37" t="s">
        <v>62</v>
      </c>
      <c r="I45" s="37" t="s">
        <v>128</v>
      </c>
      <c r="J45" s="30" t="s">
        <v>147</v>
      </c>
      <c r="K45" s="39"/>
      <c r="L45" s="5"/>
    </row>
    <row r="46" spans="1:12" s="7" customFormat="1" ht="52.5" customHeight="1">
      <c r="A46" s="5">
        <v>42</v>
      </c>
      <c r="B46" s="32" t="s">
        <v>28</v>
      </c>
      <c r="C46" s="33" t="s">
        <v>44</v>
      </c>
      <c r="D46" s="5" t="s">
        <v>127</v>
      </c>
      <c r="E46" s="34">
        <v>39171</v>
      </c>
      <c r="F46" s="35">
        <v>9762480</v>
      </c>
      <c r="G46" s="43" t="s">
        <v>53</v>
      </c>
      <c r="H46" s="37" t="s">
        <v>62</v>
      </c>
      <c r="I46" s="37" t="s">
        <v>128</v>
      </c>
      <c r="J46" s="30" t="s">
        <v>147</v>
      </c>
      <c r="K46" s="39"/>
      <c r="L46" s="5"/>
    </row>
    <row r="47" spans="1:12" s="7" customFormat="1" ht="52.5" customHeight="1">
      <c r="A47" s="5">
        <v>43</v>
      </c>
      <c r="B47" s="25" t="s">
        <v>117</v>
      </c>
      <c r="C47" s="26" t="s">
        <v>45</v>
      </c>
      <c r="D47" s="5" t="s">
        <v>127</v>
      </c>
      <c r="E47" s="27">
        <v>38988</v>
      </c>
      <c r="F47" s="28">
        <v>6000000</v>
      </c>
      <c r="G47" s="43" t="s">
        <v>53</v>
      </c>
      <c r="H47" s="30" t="s">
        <v>63</v>
      </c>
      <c r="I47" s="30" t="s">
        <v>8</v>
      </c>
      <c r="J47" s="30" t="s">
        <v>54</v>
      </c>
      <c r="K47" s="31" t="s">
        <v>116</v>
      </c>
      <c r="L47" s="5"/>
    </row>
    <row r="48" spans="1:12" s="7" customFormat="1" ht="52.5" customHeight="1">
      <c r="A48" s="5">
        <v>44</v>
      </c>
      <c r="B48" s="32" t="s">
        <v>29</v>
      </c>
      <c r="C48" s="33" t="s">
        <v>46</v>
      </c>
      <c r="D48" s="5" t="s">
        <v>127</v>
      </c>
      <c r="E48" s="34">
        <v>39171</v>
      </c>
      <c r="F48" s="35">
        <v>12422550</v>
      </c>
      <c r="G48" s="43" t="s">
        <v>53</v>
      </c>
      <c r="H48" s="38" t="s">
        <v>118</v>
      </c>
      <c r="I48" s="38" t="s">
        <v>8</v>
      </c>
      <c r="J48" s="30" t="s">
        <v>54</v>
      </c>
      <c r="K48" s="39" t="s">
        <v>116</v>
      </c>
      <c r="L48" s="5"/>
    </row>
    <row r="49" spans="1:12" s="7" customFormat="1" ht="52.5" customHeight="1">
      <c r="A49" s="5">
        <v>45</v>
      </c>
      <c r="B49" s="32" t="s">
        <v>30</v>
      </c>
      <c r="C49" s="33" t="s">
        <v>47</v>
      </c>
      <c r="D49" s="5" t="s">
        <v>127</v>
      </c>
      <c r="E49" s="34">
        <v>39171</v>
      </c>
      <c r="F49" s="35">
        <v>14553000</v>
      </c>
      <c r="G49" s="43" t="s">
        <v>53</v>
      </c>
      <c r="H49" s="38" t="s">
        <v>118</v>
      </c>
      <c r="I49" s="38" t="s">
        <v>8</v>
      </c>
      <c r="J49" s="30" t="s">
        <v>54</v>
      </c>
      <c r="K49" s="39" t="s">
        <v>116</v>
      </c>
      <c r="L49" s="5"/>
    </row>
    <row r="50" spans="1:12" s="7" customFormat="1" ht="52.5" customHeight="1">
      <c r="A50" s="5">
        <v>46</v>
      </c>
      <c r="B50" s="32" t="s">
        <v>30</v>
      </c>
      <c r="C50" s="33" t="s">
        <v>48</v>
      </c>
      <c r="D50" s="5" t="s">
        <v>127</v>
      </c>
      <c r="E50" s="34">
        <v>39171</v>
      </c>
      <c r="F50" s="35">
        <v>16065000</v>
      </c>
      <c r="G50" s="43" t="s">
        <v>53</v>
      </c>
      <c r="H50" s="38" t="s">
        <v>118</v>
      </c>
      <c r="I50" s="38" t="s">
        <v>8</v>
      </c>
      <c r="J50" s="30" t="s">
        <v>54</v>
      </c>
      <c r="K50" s="39" t="s">
        <v>116</v>
      </c>
      <c r="L50" s="5"/>
    </row>
    <row r="51" spans="1:12" s="7" customFormat="1" ht="52.5" customHeight="1">
      <c r="A51" s="5">
        <v>47</v>
      </c>
      <c r="B51" s="32" t="s">
        <v>31</v>
      </c>
      <c r="C51" s="33" t="s">
        <v>49</v>
      </c>
      <c r="D51" s="5" t="s">
        <v>127</v>
      </c>
      <c r="E51" s="34">
        <v>39169</v>
      </c>
      <c r="F51" s="35">
        <v>63000000</v>
      </c>
      <c r="G51" s="43" t="s">
        <v>53</v>
      </c>
      <c r="H51" s="38" t="s">
        <v>118</v>
      </c>
      <c r="I51" s="38" t="s">
        <v>8</v>
      </c>
      <c r="J51" s="30" t="s">
        <v>54</v>
      </c>
      <c r="K51" s="39" t="s">
        <v>116</v>
      </c>
      <c r="L51" s="5"/>
    </row>
    <row r="52" spans="1:12" s="7" customFormat="1" ht="52.5" customHeight="1">
      <c r="A52" s="5">
        <v>48</v>
      </c>
      <c r="B52" s="32" t="s">
        <v>32</v>
      </c>
      <c r="C52" s="33" t="s">
        <v>50</v>
      </c>
      <c r="D52" s="5" t="s">
        <v>127</v>
      </c>
      <c r="E52" s="34">
        <v>39171</v>
      </c>
      <c r="F52" s="35">
        <v>9870000</v>
      </c>
      <c r="G52" s="43" t="s">
        <v>53</v>
      </c>
      <c r="H52" s="38" t="s">
        <v>118</v>
      </c>
      <c r="I52" s="38" t="s">
        <v>8</v>
      </c>
      <c r="J52" s="30" t="s">
        <v>54</v>
      </c>
      <c r="K52" s="39" t="s">
        <v>116</v>
      </c>
      <c r="L52" s="5"/>
    </row>
    <row r="53" spans="1:12" s="7" customFormat="1" ht="69.75" customHeight="1">
      <c r="A53" s="5">
        <v>49</v>
      </c>
      <c r="B53" s="32" t="s">
        <v>24</v>
      </c>
      <c r="C53" s="33" t="s">
        <v>51</v>
      </c>
      <c r="D53" s="5" t="s">
        <v>127</v>
      </c>
      <c r="E53" s="34">
        <v>39167</v>
      </c>
      <c r="F53" s="35">
        <v>5923680</v>
      </c>
      <c r="G53" s="43" t="s">
        <v>53</v>
      </c>
      <c r="H53" s="38" t="s">
        <v>64</v>
      </c>
      <c r="I53" s="37" t="s">
        <v>128</v>
      </c>
      <c r="J53" s="30" t="s">
        <v>130</v>
      </c>
      <c r="K53" s="39"/>
      <c r="L53" s="5"/>
    </row>
    <row r="54" spans="1:12" s="7" customFormat="1" ht="54.75" customHeight="1">
      <c r="A54" s="5">
        <v>50</v>
      </c>
      <c r="B54" s="32" t="s">
        <v>33</v>
      </c>
      <c r="C54" s="33" t="s">
        <v>52</v>
      </c>
      <c r="D54" s="5" t="s">
        <v>127</v>
      </c>
      <c r="E54" s="34">
        <v>39169</v>
      </c>
      <c r="F54" s="35">
        <v>16560000</v>
      </c>
      <c r="G54" s="43" t="s">
        <v>53</v>
      </c>
      <c r="H54" s="38" t="s">
        <v>65</v>
      </c>
      <c r="I54" s="37" t="s">
        <v>8</v>
      </c>
      <c r="J54" s="38" t="s">
        <v>149</v>
      </c>
      <c r="K54" s="39"/>
      <c r="L54" s="5"/>
    </row>
    <row r="55" spans="1:12" s="7" customFormat="1" ht="71.25" customHeight="1">
      <c r="A55" s="5">
        <v>51</v>
      </c>
      <c r="B55" s="5" t="s">
        <v>105</v>
      </c>
      <c r="C55" s="6" t="s">
        <v>106</v>
      </c>
      <c r="D55" s="5" t="s">
        <v>127</v>
      </c>
      <c r="E55" s="12">
        <v>39171</v>
      </c>
      <c r="F55" s="17">
        <v>27588098</v>
      </c>
      <c r="G55" s="43" t="s">
        <v>53</v>
      </c>
      <c r="H55" s="5" t="s">
        <v>112</v>
      </c>
      <c r="I55" s="5" t="s">
        <v>8</v>
      </c>
      <c r="J55" s="5" t="s">
        <v>12</v>
      </c>
      <c r="K55" s="20">
        <v>10</v>
      </c>
      <c r="L55" s="5"/>
    </row>
    <row r="56" spans="1:12" s="7" customFormat="1" ht="74.25" customHeight="1">
      <c r="A56" s="5">
        <v>52</v>
      </c>
      <c r="B56" s="5" t="s">
        <v>119</v>
      </c>
      <c r="C56" s="6" t="s">
        <v>107</v>
      </c>
      <c r="D56" s="5" t="s">
        <v>127</v>
      </c>
      <c r="E56" s="12">
        <v>39171</v>
      </c>
      <c r="F56" s="17">
        <v>6390752</v>
      </c>
      <c r="G56" s="43" t="s">
        <v>53</v>
      </c>
      <c r="H56" s="5" t="s">
        <v>111</v>
      </c>
      <c r="I56" s="5" t="s">
        <v>8</v>
      </c>
      <c r="J56" s="5" t="s">
        <v>12</v>
      </c>
      <c r="K56" s="20">
        <v>18</v>
      </c>
      <c r="L56" s="5"/>
    </row>
    <row r="57" spans="1:12" s="7" customFormat="1" ht="77.25" customHeight="1">
      <c r="A57" s="5">
        <v>53</v>
      </c>
      <c r="B57" s="5" t="s">
        <v>108</v>
      </c>
      <c r="C57" s="6" t="s">
        <v>109</v>
      </c>
      <c r="D57" s="5" t="s">
        <v>127</v>
      </c>
      <c r="E57" s="12">
        <v>39171</v>
      </c>
      <c r="F57" s="17">
        <v>5654405</v>
      </c>
      <c r="G57" s="43" t="s">
        <v>53</v>
      </c>
      <c r="H57" s="5" t="s">
        <v>113</v>
      </c>
      <c r="I57" s="5" t="s">
        <v>8</v>
      </c>
      <c r="J57" s="5" t="s">
        <v>12</v>
      </c>
      <c r="K57" s="20">
        <v>18</v>
      </c>
      <c r="L57" s="5"/>
    </row>
    <row r="58" spans="1:12" s="7" customFormat="1" ht="81" customHeight="1">
      <c r="A58" s="5">
        <v>54</v>
      </c>
      <c r="B58" s="5" t="s">
        <v>108</v>
      </c>
      <c r="C58" s="6" t="s">
        <v>110</v>
      </c>
      <c r="D58" s="5" t="s">
        <v>127</v>
      </c>
      <c r="E58" s="12">
        <v>39171</v>
      </c>
      <c r="F58" s="17">
        <v>5559288</v>
      </c>
      <c r="G58" s="43" t="s">
        <v>53</v>
      </c>
      <c r="H58" s="5" t="s">
        <v>114</v>
      </c>
      <c r="I58" s="5" t="s">
        <v>8</v>
      </c>
      <c r="J58" s="5" t="s">
        <v>12</v>
      </c>
      <c r="K58" s="20">
        <v>18</v>
      </c>
      <c r="L58" s="5"/>
    </row>
    <row r="59" spans="1:12" s="7" customFormat="1" ht="205.5" customHeight="1">
      <c r="A59" s="5">
        <v>55</v>
      </c>
      <c r="B59" s="5" t="s">
        <v>143</v>
      </c>
      <c r="C59" s="6" t="s">
        <v>133</v>
      </c>
      <c r="D59" s="5" t="s">
        <v>139</v>
      </c>
      <c r="E59" s="12">
        <v>38972</v>
      </c>
      <c r="F59" s="17">
        <v>6279000</v>
      </c>
      <c r="G59" s="43" t="s">
        <v>53</v>
      </c>
      <c r="H59" s="49" t="s">
        <v>151</v>
      </c>
      <c r="I59" s="5" t="s">
        <v>134</v>
      </c>
      <c r="J59" s="5" t="s">
        <v>135</v>
      </c>
      <c r="K59" s="20">
        <v>18</v>
      </c>
      <c r="L59" s="5"/>
    </row>
    <row r="60" spans="1:12" s="7" customFormat="1" ht="52.5" customHeight="1">
      <c r="A60" s="5">
        <v>56</v>
      </c>
      <c r="B60" s="5" t="s">
        <v>144</v>
      </c>
      <c r="C60" s="6" t="s">
        <v>136</v>
      </c>
      <c r="D60" s="5" t="s">
        <v>140</v>
      </c>
      <c r="E60" s="12">
        <v>38918</v>
      </c>
      <c r="F60" s="17">
        <v>9765000</v>
      </c>
      <c r="G60" s="43" t="s">
        <v>53</v>
      </c>
      <c r="H60" s="5" t="s">
        <v>148</v>
      </c>
      <c r="I60" s="37" t="s">
        <v>128</v>
      </c>
      <c r="J60" s="30" t="s">
        <v>130</v>
      </c>
      <c r="K60" s="20"/>
      <c r="L60" s="5"/>
    </row>
    <row r="61" spans="1:12" s="7" customFormat="1" ht="52.5" customHeight="1">
      <c r="A61" s="5">
        <v>57</v>
      </c>
      <c r="B61" s="5" t="s">
        <v>145</v>
      </c>
      <c r="C61" s="5" t="s">
        <v>137</v>
      </c>
      <c r="D61" s="5" t="s">
        <v>141</v>
      </c>
      <c r="E61" s="12">
        <v>38961</v>
      </c>
      <c r="F61" s="47">
        <v>43365000</v>
      </c>
      <c r="G61" s="43" t="s">
        <v>53</v>
      </c>
      <c r="H61" s="5" t="s">
        <v>148</v>
      </c>
      <c r="I61" s="37" t="s">
        <v>128</v>
      </c>
      <c r="J61" s="30" t="s">
        <v>130</v>
      </c>
      <c r="K61" s="22"/>
      <c r="L61" s="5"/>
    </row>
    <row r="62" spans="1:12" s="7" customFormat="1" ht="52.5" customHeight="1" thickBot="1">
      <c r="A62" s="5">
        <v>58</v>
      </c>
      <c r="B62" s="8" t="s">
        <v>146</v>
      </c>
      <c r="C62" s="8" t="s">
        <v>138</v>
      </c>
      <c r="D62" s="5" t="s">
        <v>142</v>
      </c>
      <c r="E62" s="46">
        <v>39003</v>
      </c>
      <c r="F62" s="48">
        <v>16590000</v>
      </c>
      <c r="G62" s="43" t="s">
        <v>53</v>
      </c>
      <c r="H62" s="11" t="s">
        <v>148</v>
      </c>
      <c r="I62" s="37" t="s">
        <v>128</v>
      </c>
      <c r="J62" s="30" t="s">
        <v>130</v>
      </c>
      <c r="K62" s="21"/>
      <c r="L62" s="14"/>
    </row>
    <row r="63" spans="1:12" s="7" customFormat="1" ht="24" customHeight="1" thickTop="1">
      <c r="A63" s="13" t="s">
        <v>15</v>
      </c>
      <c r="B63" s="57"/>
      <c r="C63" s="58"/>
      <c r="D63" s="58"/>
      <c r="E63" s="58"/>
      <c r="F63" s="45">
        <f>SUM(F5:F62)</f>
        <v>1193441135</v>
      </c>
      <c r="G63" s="59"/>
      <c r="H63" s="58"/>
      <c r="I63" s="58"/>
      <c r="J63" s="58"/>
      <c r="K63" s="58"/>
      <c r="L63" s="60"/>
    </row>
    <row r="64" ht="6" customHeight="1">
      <c r="B64" s="4"/>
    </row>
    <row r="65" spans="2:11" ht="54.75" customHeight="1">
      <c r="B65" s="50" t="s">
        <v>23</v>
      </c>
      <c r="C65" s="50"/>
      <c r="D65" s="50"/>
      <c r="E65" s="50"/>
      <c r="F65" s="50"/>
      <c r="G65" s="50"/>
      <c r="H65" s="50"/>
      <c r="I65" s="50"/>
      <c r="J65" s="50"/>
      <c r="K65" s="50"/>
    </row>
    <row r="66" spans="2:11" ht="33" customHeight="1">
      <c r="B66" s="53" t="s">
        <v>0</v>
      </c>
      <c r="C66" s="54"/>
      <c r="D66" s="54"/>
      <c r="E66" s="54"/>
      <c r="F66" s="54"/>
      <c r="G66" s="54"/>
      <c r="H66" s="54"/>
      <c r="I66" s="54"/>
      <c r="J66" s="54"/>
      <c r="K66" s="54"/>
    </row>
    <row r="67" spans="2:11" ht="21" customHeight="1">
      <c r="B67" s="50" t="s">
        <v>1</v>
      </c>
      <c r="C67" s="50"/>
      <c r="D67" s="50"/>
      <c r="E67" s="50"/>
      <c r="F67" s="50"/>
      <c r="G67" s="50"/>
      <c r="H67" s="50"/>
      <c r="I67" s="50"/>
      <c r="J67" s="50"/>
      <c r="K67" s="50"/>
    </row>
    <row r="68" spans="2:11" ht="13.5" customHeight="1">
      <c r="B68" s="50" t="s">
        <v>22</v>
      </c>
      <c r="C68" s="50"/>
      <c r="D68" s="50"/>
      <c r="E68" s="50"/>
      <c r="F68" s="50"/>
      <c r="G68" s="50"/>
      <c r="H68" s="50"/>
      <c r="I68" s="50"/>
      <c r="J68" s="50"/>
      <c r="K68" s="50"/>
    </row>
    <row r="69" spans="2:11" ht="13.5">
      <c r="B69" s="50" t="s">
        <v>2</v>
      </c>
      <c r="C69" s="50"/>
      <c r="D69" s="50"/>
      <c r="E69" s="50"/>
      <c r="F69" s="50"/>
      <c r="G69" s="50"/>
      <c r="H69" s="50"/>
      <c r="I69" s="50"/>
      <c r="J69" s="51"/>
      <c r="K69" s="23"/>
    </row>
    <row r="70" ht="13.5">
      <c r="B70" s="10" t="s">
        <v>3</v>
      </c>
    </row>
    <row r="71" spans="2:11" ht="13.5">
      <c r="B71" s="50" t="s">
        <v>20</v>
      </c>
      <c r="C71" s="50"/>
      <c r="D71" s="50"/>
      <c r="E71" s="50"/>
      <c r="F71" s="50"/>
      <c r="G71" s="50"/>
      <c r="H71" s="50"/>
      <c r="I71" s="50"/>
      <c r="J71" s="51"/>
      <c r="K71" s="23"/>
    </row>
    <row r="72" spans="2:11" ht="39" customHeight="1">
      <c r="B72" s="50" t="s">
        <v>129</v>
      </c>
      <c r="C72" s="50"/>
      <c r="D72" s="50"/>
      <c r="E72" s="50"/>
      <c r="F72" s="50"/>
      <c r="G72" s="50"/>
      <c r="H72" s="50"/>
      <c r="I72" s="50"/>
      <c r="J72" s="51"/>
      <c r="K72" s="51"/>
    </row>
    <row r="73" spans="2:11" ht="102.75" customHeight="1">
      <c r="B73" s="50" t="s">
        <v>120</v>
      </c>
      <c r="C73" s="50"/>
      <c r="D73" s="50"/>
      <c r="E73" s="50"/>
      <c r="F73" s="50"/>
      <c r="G73" s="50"/>
      <c r="H73" s="50"/>
      <c r="I73" s="50"/>
      <c r="J73" s="50"/>
      <c r="K73" s="52"/>
    </row>
    <row r="74" spans="2:11" ht="15.75" customHeight="1">
      <c r="B74" s="50"/>
      <c r="C74" s="50"/>
      <c r="D74" s="50"/>
      <c r="E74" s="50"/>
      <c r="F74" s="50"/>
      <c r="G74" s="50"/>
      <c r="H74" s="50"/>
      <c r="I74" s="50"/>
      <c r="J74" s="50"/>
      <c r="K74" s="50"/>
    </row>
  </sheetData>
  <mergeCells count="13">
    <mergeCell ref="B71:J71"/>
    <mergeCell ref="B72:K72"/>
    <mergeCell ref="B74:K74"/>
    <mergeCell ref="B73:K73"/>
    <mergeCell ref="B69:J69"/>
    <mergeCell ref="B1:K1"/>
    <mergeCell ref="B65:K65"/>
    <mergeCell ref="B67:K67"/>
    <mergeCell ref="B2:K2"/>
    <mergeCell ref="B63:E63"/>
    <mergeCell ref="G63:L63"/>
    <mergeCell ref="B66:K66"/>
    <mergeCell ref="B68:K68"/>
  </mergeCells>
  <dataValidations count="2">
    <dataValidation allowBlank="1" showInputMessage="1" showErrorMessage="1" imeMode="halfAlpha" sqref="F48:F54 F44:F46 F40:F42"/>
    <dataValidation type="list" allowBlank="1" showInputMessage="1" showErrorMessage="1" sqref="G42">
      <formula1>#REF!</formula1>
    </dataValidation>
  </dataValidations>
  <printOptions horizontalCentered="1"/>
  <pageMargins left="0.3937007874015748" right="0.1968503937007874" top="0.3937007874015748" bottom="0.3937007874015748" header="0.31496062992125984" footer="0.31496062992125984"/>
  <pageSetup horizontalDpi="600" verticalDpi="600" orientation="landscape" paperSize="9" scale="77"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K-somu</cp:lastModifiedBy>
  <cp:lastPrinted>2008-01-28T04:05:58Z</cp:lastPrinted>
  <dcterms:created xsi:type="dcterms:W3CDTF">2005-02-04T02:27:22Z</dcterms:created>
  <dcterms:modified xsi:type="dcterms:W3CDTF">2008-01-31T07:47:05Z</dcterms:modified>
  <cp:category/>
  <cp:version/>
  <cp:contentType/>
  <cp:contentStatus/>
</cp:coreProperties>
</file>