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aveExternalLinkValues="0" codeName="ThisWorkbook"/>
  <mc:AlternateContent xmlns:mc="http://schemas.openxmlformats.org/markup-compatibility/2006">
    <mc:Choice Requires="x15">
      <x15ac:absPath xmlns:x15ac="http://schemas.microsoft.com/office/spreadsheetml/2010/11/ac" url="\\gakuseika-flsv\gaku-inryu\留学生関係\外国人留学生_出願許可審査\202606素案\掲載用\"/>
    </mc:Choice>
  </mc:AlternateContent>
  <xr:revisionPtr revIDLastSave="0" documentId="13_ncr:1_{7ACEC458-C7BA-4106-9D2D-ECB13042E9D1}" xr6:coauthVersionLast="47" xr6:coauthVersionMax="47" xr10:uidLastSave="{00000000-0000-0000-0000-000000000000}"/>
  <bookViews>
    <workbookView xWindow="-23148" yWindow="-1584" windowWidth="23256" windowHeight="13896" xr2:uid="{6D49FE58-8463-46F7-893D-FBF3FD76BFA8}"/>
  </bookViews>
  <sheets>
    <sheet name="Form 1" sheetId="41" r:id="rId1"/>
    <sheet name="Form 2" sheetId="37" r:id="rId2"/>
    <sheet name="1 申請人" sheetId="20" state="hidden" r:id="rId3"/>
    <sheet name="2 申請人" sheetId="21" state="hidden" r:id="rId4"/>
    <sheet name="経費支弁者2人目" sheetId="30" state="hidden" r:id="rId5"/>
    <sheet name="3　申請人" sheetId="22" state="hidden" r:id="rId6"/>
    <sheet name="４ 所属機関" sheetId="39" state="hidden" r:id="rId7"/>
    <sheet name="5 所属機関" sheetId="40" state="hidden" r:id="rId8"/>
  </sheets>
  <definedNames>
    <definedName name="_xlnm.Print_Area" localSheetId="2">'1 申請人'!$A$1:$AQ$109</definedName>
    <definedName name="_xlnm.Print_Area" localSheetId="3">'2 申請人'!$A$1:$AH$93</definedName>
    <definedName name="_xlnm.Print_Area" localSheetId="5">'3　申請人'!$A$1:$AH$84</definedName>
    <definedName name="_xlnm.Print_Area" localSheetId="6">'４ 所属機関'!$A$1:$AJ$72</definedName>
    <definedName name="_xlnm.Print_Area" localSheetId="7">'5 所属機関'!$A$1:$AJ$78</definedName>
    <definedName name="_xlnm.Print_Area" localSheetId="0">'Form 1'!$A$1:$Q$67</definedName>
    <definedName name="_xlnm.Print_Area" localSheetId="1">'Form 2'!$A$1:$K$52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4" i="41" l="1"/>
  <c r="M66" i="41"/>
  <c r="H57" i="41"/>
  <c r="H56" i="41"/>
  <c r="M50" i="41" l="1"/>
  <c r="M53" i="41" s="1"/>
  <c r="H66" i="41" s="1"/>
  <c r="H59" i="41"/>
  <c r="H60" i="41"/>
  <c r="H62" i="41"/>
  <c r="H61" i="41"/>
  <c r="G17" i="20"/>
  <c r="M52" i="41" l="1"/>
  <c r="G14" i="39"/>
  <c r="G11" i="39"/>
  <c r="L88" i="21" l="1"/>
  <c r="V11" i="21" l="1"/>
  <c r="B9" i="30"/>
  <c r="B8" i="30"/>
  <c r="B7" i="30"/>
  <c r="B6" i="30"/>
  <c r="B5" i="30"/>
  <c r="B3" i="30"/>
  <c r="B4" i="30"/>
  <c r="B2" i="30"/>
  <c r="H91" i="21"/>
  <c r="AA88" i="21"/>
  <c r="AA85" i="21"/>
  <c r="G85" i="21"/>
  <c r="G83" i="21"/>
  <c r="AK73" i="20"/>
  <c r="S73" i="20"/>
  <c r="J61" i="20"/>
  <c r="AC55" i="20"/>
  <c r="R55" i="20"/>
  <c r="N55" i="20"/>
  <c r="H55" i="20"/>
  <c r="AM35" i="20"/>
  <c r="AI35" i="20"/>
  <c r="AC35" i="20"/>
  <c r="I35" i="20"/>
  <c r="X26" i="20"/>
  <c r="G57" i="22" l="1"/>
  <c r="I32" i="20"/>
  <c r="I29" i="20"/>
  <c r="F54" i="22"/>
  <c r="Y8" i="21"/>
  <c r="F8" i="21"/>
  <c r="E67" i="20" l="1"/>
  <c r="G20" i="20" l="1"/>
  <c r="L4" i="39" s="1"/>
  <c r="AN83" i="20"/>
  <c r="AJ83" i="20"/>
  <c r="AE83" i="20"/>
  <c r="Q83" i="20"/>
  <c r="E26" i="20"/>
  <c r="P23" i="20"/>
  <c r="AM17" i="20"/>
  <c r="AI17" i="20"/>
  <c r="AC17" i="20"/>
</calcChain>
</file>

<file path=xl/sharedStrings.xml><?xml version="1.0" encoding="utf-8"?>
<sst xmlns="http://schemas.openxmlformats.org/spreadsheetml/2006/main" count="1142" uniqueCount="683">
  <si>
    <t>□</t>
    <phoneticPr fontId="2"/>
  </si>
  <si>
    <t>Year</t>
    <phoneticPr fontId="2"/>
  </si>
  <si>
    <t>Month</t>
    <phoneticPr fontId="2"/>
  </si>
  <si>
    <t>Day</t>
    <phoneticPr fontId="2"/>
  </si>
  <si>
    <t>Male</t>
    <phoneticPr fontId="2"/>
  </si>
  <si>
    <t>□</t>
  </si>
  <si>
    <t>Female</t>
    <phoneticPr fontId="2"/>
  </si>
  <si>
    <t>Married</t>
    <phoneticPr fontId="2"/>
  </si>
  <si>
    <t>Single</t>
    <phoneticPr fontId="2"/>
  </si>
  <si>
    <t>Yes</t>
    <phoneticPr fontId="2"/>
  </si>
  <si>
    <t>No</t>
    <phoneticPr fontId="2"/>
  </si>
  <si>
    <t>■</t>
  </si>
  <si>
    <t>Doctor</t>
    <phoneticPr fontId="2"/>
  </si>
  <si>
    <t>Supporter living abroad</t>
    <phoneticPr fontId="2"/>
  </si>
  <si>
    <t>Supporter in Japan</t>
    <phoneticPr fontId="2"/>
  </si>
  <si>
    <t>Foreign government</t>
    <phoneticPr fontId="2"/>
  </si>
  <si>
    <t>Japanese government</t>
    <phoneticPr fontId="2"/>
  </si>
  <si>
    <t>Local government</t>
    <phoneticPr fontId="2"/>
  </si>
  <si>
    <t>Find work in Japan</t>
    <phoneticPr fontId="2"/>
  </si>
  <si>
    <t>Mother</t>
    <phoneticPr fontId="2"/>
  </si>
  <si>
    <t>Father</t>
    <phoneticPr fontId="2"/>
  </si>
  <si>
    <t>※</t>
    <phoneticPr fontId="2"/>
  </si>
  <si>
    <t>Yes / No</t>
    <phoneticPr fontId="2"/>
  </si>
  <si>
    <t>有・無</t>
    <rPh sb="0" eb="1">
      <t>ア</t>
    </rPh>
    <rPh sb="2" eb="3">
      <t>ナ</t>
    </rPh>
    <phoneticPr fontId="2"/>
  </si>
  <si>
    <t xml:space="preserve"> </t>
    <phoneticPr fontId="2"/>
  </si>
  <si>
    <t>Special Permanent Resident Certificate number</t>
    <phoneticPr fontId="2"/>
  </si>
  <si>
    <t>Residence card number</t>
    <phoneticPr fontId="2"/>
  </si>
  <si>
    <t>Place of employment/school</t>
    <phoneticPr fontId="2"/>
  </si>
  <si>
    <t>Intended to reside
with applicant or not</t>
    <phoneticPr fontId="2"/>
  </si>
  <si>
    <t>Nationality/Region</t>
    <phoneticPr fontId="2"/>
  </si>
  <si>
    <t>Date of birth</t>
    <phoneticPr fontId="2"/>
  </si>
  <si>
    <t>Name</t>
    <phoneticPr fontId="2"/>
  </si>
  <si>
    <t>Relationship</t>
    <phoneticPr fontId="2"/>
  </si>
  <si>
    <t>特別永住者証明書番号</t>
    <rPh sb="0" eb="10">
      <t>ト</t>
    </rPh>
    <phoneticPr fontId="2"/>
  </si>
  <si>
    <t>在留カード番号</t>
    <rPh sb="0" eb="7">
      <t>ザ</t>
    </rPh>
    <phoneticPr fontId="2"/>
  </si>
  <si>
    <t>勤務先名称・通学先名称</t>
    <rPh sb="0" eb="3">
      <t>キンムサキ</t>
    </rPh>
    <rPh sb="3" eb="5">
      <t>メイショウ</t>
    </rPh>
    <rPh sb="6" eb="8">
      <t>ツウガク</t>
    </rPh>
    <rPh sb="8" eb="9">
      <t>サキ</t>
    </rPh>
    <rPh sb="9" eb="11">
      <t>メイショウ</t>
    </rPh>
    <phoneticPr fontId="2"/>
  </si>
  <si>
    <t>同居予定の有無</t>
    <rPh sb="0" eb="2">
      <t>ドウキョ</t>
    </rPh>
    <rPh sb="2" eb="4">
      <t>ヨテイ</t>
    </rPh>
    <rPh sb="5" eb="7">
      <t>ウム</t>
    </rPh>
    <phoneticPr fontId="2"/>
  </si>
  <si>
    <t>国　籍・地　域</t>
    <rPh sb="0" eb="1">
      <t>クニ</t>
    </rPh>
    <rPh sb="2" eb="3">
      <t>セキ</t>
    </rPh>
    <rPh sb="4" eb="5">
      <t>チ</t>
    </rPh>
    <rPh sb="6" eb="7">
      <t>イキ</t>
    </rPh>
    <phoneticPr fontId="2"/>
  </si>
  <si>
    <t>生年月日</t>
    <rPh sb="0" eb="2">
      <t>セイネン</t>
    </rPh>
    <rPh sb="2" eb="4">
      <t>ガッピ</t>
    </rPh>
    <phoneticPr fontId="2"/>
  </si>
  <si>
    <t>氏　名</t>
    <rPh sb="0" eb="1">
      <t>シ</t>
    </rPh>
    <rPh sb="2" eb="3">
      <t>メイ</t>
    </rPh>
    <phoneticPr fontId="2"/>
  </si>
  <si>
    <t>続　柄</t>
    <rPh sb="0" eb="1">
      <t>ゾク</t>
    </rPh>
    <rPh sb="2" eb="3">
      <t>エ</t>
    </rPh>
    <phoneticPr fontId="2"/>
  </si>
  <si>
    <t xml:space="preserve"> No</t>
    <phoneticPr fontId="2"/>
  </si>
  <si>
    <t>/</t>
    <phoneticPr fontId="2"/>
  </si>
  <si>
    <t>(If yes, please fill in your family members in Japan and co-residents in the following columns)</t>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</si>
  <si>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</si>
  <si>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有</t>
    <rPh sb="0" eb="1">
      <t>ア</t>
    </rPh>
    <phoneticPr fontId="2"/>
  </si>
  <si>
    <t>The latest departure by deportation</t>
    <phoneticPr fontId="2"/>
  </si>
  <si>
    <t>time(s)</t>
    <phoneticPr fontId="2"/>
  </si>
  <si>
    <t xml:space="preserve"> (Fill in the followings when the answer is "Yes")</t>
    <phoneticPr fontId="2"/>
  </si>
  <si>
    <t>日</t>
    <rPh sb="0" eb="1">
      <t>ヒ</t>
    </rPh>
    <phoneticPr fontId="2"/>
  </si>
  <si>
    <t>月</t>
    <rPh sb="0" eb="1">
      <t>ツキ</t>
    </rPh>
    <phoneticPr fontId="2"/>
  </si>
  <si>
    <t>年</t>
    <rPh sb="0" eb="1">
      <t>ネン</t>
    </rPh>
    <phoneticPr fontId="2"/>
  </si>
  <si>
    <t>直近の送還歴</t>
    <rPh sb="0" eb="2">
      <t>チョッキン</t>
    </rPh>
    <rPh sb="3" eb="5">
      <t>ソウカン</t>
    </rPh>
    <rPh sb="5" eb="6">
      <t>レキ</t>
    </rPh>
    <phoneticPr fontId="2"/>
  </si>
  <si>
    <t>回</t>
    <rPh sb="0" eb="1">
      <t>カイ</t>
    </rPh>
    <phoneticPr fontId="2"/>
  </si>
  <si>
    <t>回数</t>
    <rPh sb="0" eb="2">
      <t>カイスウ</t>
    </rPh>
    <phoneticPr fontId="2"/>
  </si>
  <si>
    <t>（上記で『有』を選択した場合）</t>
    <rPh sb="1" eb="3">
      <t>ジョウキ</t>
    </rPh>
    <rPh sb="5" eb="6">
      <t>ユウ</t>
    </rPh>
    <rPh sb="8" eb="10">
      <t>センタク</t>
    </rPh>
    <rPh sb="12" eb="14">
      <t>バアイ</t>
    </rPh>
    <phoneticPr fontId="2"/>
  </si>
  <si>
    <t xml:space="preserve">   Departure by deportation /departure order</t>
    <phoneticPr fontId="2"/>
  </si>
  <si>
    <t>無</t>
    <rPh sb="0" eb="1">
      <t>ナ</t>
    </rPh>
    <phoneticPr fontId="2"/>
  </si>
  <si>
    <t>・</t>
    <phoneticPr fontId="2"/>
  </si>
  <si>
    <t>有</t>
    <rPh sb="0" eb="1">
      <t>ユウ</t>
    </rPh>
    <phoneticPr fontId="2"/>
  </si>
  <si>
    <t xml:space="preserve">) </t>
    <phoneticPr fontId="2"/>
  </si>
  <si>
    <t xml:space="preserve"> ( Detail:</t>
    <phoneticPr fontId="2"/>
  </si>
  <si>
    <t>無</t>
    <rPh sb="0" eb="1">
      <t>ム</t>
    </rPh>
    <phoneticPr fontId="2"/>
  </si>
  <si>
    <t>）</t>
    <phoneticPr fontId="2"/>
  </si>
  <si>
    <t>（具体的内容</t>
    <rPh sb="1" eb="4">
      <t>グタイテキ</t>
    </rPh>
    <rPh sb="4" eb="6">
      <t>ナイヨウ</t>
    </rPh>
    <phoneticPr fontId="2"/>
  </si>
  <si>
    <t>Day      to</t>
    <phoneticPr fontId="2"/>
  </si>
  <si>
    <t>The latest entry from</t>
    <phoneticPr fontId="2"/>
  </si>
  <si>
    <t>から</t>
    <phoneticPr fontId="2"/>
  </si>
  <si>
    <t>直近の出入国歴</t>
    <rPh sb="0" eb="2">
      <t>チョッキン</t>
    </rPh>
    <rPh sb="3" eb="6">
      <t>シュツニュウコク</t>
    </rPh>
    <rPh sb="6" eb="7">
      <t>レキ</t>
    </rPh>
    <phoneticPr fontId="2"/>
  </si>
  <si>
    <t xml:space="preserve"> 回数</t>
    <rPh sb="1" eb="3">
      <t>カイスウ</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</si>
  <si>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</si>
  <si>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Past entry into / departure from Japan</t>
    <phoneticPr fontId="2"/>
  </si>
  <si>
    <t>17　過去の出入国歴</t>
    <rPh sb="3" eb="5">
      <t>カコ</t>
    </rPh>
    <rPh sb="6" eb="9">
      <t>シュツニュウコク</t>
    </rPh>
    <rPh sb="9" eb="10">
      <t>レキ</t>
    </rPh>
    <phoneticPr fontId="2"/>
  </si>
  <si>
    <t xml:space="preserve">  Intended place to apply for visa</t>
    <phoneticPr fontId="2"/>
  </si>
  <si>
    <t>16　査証申請予定地</t>
    <rPh sb="3" eb="5">
      <t>サショウ</t>
    </rPh>
    <rPh sb="5" eb="7">
      <t>シンセイ</t>
    </rPh>
    <rPh sb="7" eb="10">
      <t>ヨテイチ</t>
    </rPh>
    <phoneticPr fontId="2"/>
  </si>
  <si>
    <t xml:space="preserve">   Accompanying persons, if any</t>
    <phoneticPr fontId="2"/>
  </si>
  <si>
    <t xml:space="preserve">  Intended length of stay</t>
    <phoneticPr fontId="2"/>
  </si>
  <si>
    <t>15　同伴者の有無</t>
    <rPh sb="3" eb="6">
      <t>ドウハンシャ</t>
    </rPh>
    <rPh sb="7" eb="9">
      <t>ウム</t>
    </rPh>
    <phoneticPr fontId="2"/>
  </si>
  <si>
    <t>14　滞在予定期間</t>
    <rPh sb="3" eb="5">
      <t>タイザイ</t>
    </rPh>
    <rPh sb="5" eb="7">
      <t>ヨテイ</t>
    </rPh>
    <rPh sb="7" eb="9">
      <t>キカン</t>
    </rPh>
    <phoneticPr fontId="2"/>
  </si>
  <si>
    <t xml:space="preserve">   Port of entry</t>
    <phoneticPr fontId="2"/>
  </si>
  <si>
    <t xml:space="preserve">  Date of entry</t>
    <phoneticPr fontId="2"/>
  </si>
  <si>
    <t>13　上陸予定港</t>
    <rPh sb="3" eb="5">
      <t>ジョウリク</t>
    </rPh>
    <rPh sb="5" eb="7">
      <t>ヨテイ</t>
    </rPh>
    <rPh sb="7" eb="8">
      <t>コウ</t>
    </rPh>
    <phoneticPr fontId="2"/>
  </si>
  <si>
    <t>12　入国予定年月日</t>
    <rPh sb="3" eb="5">
      <t>ニュウコク</t>
    </rPh>
    <rPh sb="5" eb="7">
      <t>ヨテイ</t>
    </rPh>
    <rPh sb="7" eb="9">
      <t>ネンゲツ</t>
    </rPh>
    <rPh sb="9" eb="10">
      <t>ヒ</t>
    </rPh>
    <phoneticPr fontId="2"/>
  </si>
  <si>
    <t>Others</t>
    <phoneticPr fontId="2"/>
  </si>
  <si>
    <t>"Highly Skilled Professional(i)(c)"</t>
    <phoneticPr fontId="2"/>
  </si>
  <si>
    <t>"Highly Skilled Professional(i)(b)"</t>
    <phoneticPr fontId="2"/>
  </si>
  <si>
    <t>"Highly Skilled Professional(i)(a)"</t>
    <phoneticPr fontId="2"/>
  </si>
  <si>
    <t>Ｕ 「その他」</t>
  </si>
  <si>
    <t xml:space="preserve"> 「高度専門職（1号ハ）」</t>
    <phoneticPr fontId="2"/>
  </si>
  <si>
    <t xml:space="preserve"> 「高度専門職（1号ロ）」</t>
    <phoneticPr fontId="2"/>
  </si>
  <si>
    <t xml:space="preserve">□ </t>
    <phoneticPr fontId="2"/>
  </si>
  <si>
    <t xml:space="preserve"> 「高度専門職（1号イ）」</t>
    <phoneticPr fontId="2"/>
  </si>
  <si>
    <t>"Long Term Resident"</t>
    <phoneticPr fontId="2"/>
  </si>
  <si>
    <t>"Spouse or Child of Permanent Resident"</t>
    <phoneticPr fontId="2"/>
  </si>
  <si>
    <t>"Spouse or Child of Japanese National"</t>
    <phoneticPr fontId="2"/>
  </si>
  <si>
    <t>Ｔ「定住者」</t>
  </si>
  <si>
    <t xml:space="preserve"> Ｔ「永住者の配偶者等」</t>
  </si>
  <si>
    <t xml:space="preserve"> Ｔ 「日本人の配偶者等」</t>
  </si>
  <si>
    <t>"Designated Activities(Dependent of EPA)"</t>
    <phoneticPr fontId="2"/>
  </si>
  <si>
    <t>"Designated Activities (Dependent of Researcher or IT engineer of a designated org)"</t>
    <phoneticPr fontId="2"/>
  </si>
  <si>
    <t>"Dependent"</t>
    <phoneticPr fontId="2"/>
  </si>
  <si>
    <t>Ｒ「特定活動（EPA家族）」</t>
  </si>
  <si>
    <t>Ｒ 「特定活動（研究活動等家族）」</t>
    <rPh sb="3" eb="5">
      <t>トクテイ</t>
    </rPh>
    <rPh sb="5" eb="7">
      <t>カツドウ</t>
    </rPh>
    <rPh sb="8" eb="10">
      <t>ケンキュウ</t>
    </rPh>
    <rPh sb="10" eb="12">
      <t>カツドウ</t>
    </rPh>
    <rPh sb="12" eb="13">
      <t>トウ</t>
    </rPh>
    <rPh sb="13" eb="15">
      <t>カゾク</t>
    </rPh>
    <phoneticPr fontId="2"/>
  </si>
  <si>
    <t xml:space="preserve"> Ｒ 「家族滞在」</t>
    <phoneticPr fontId="2"/>
  </si>
  <si>
    <r>
      <t xml:space="preserve"> "Technical Intern Training </t>
    </r>
    <r>
      <rPr>
        <sz val="9"/>
        <rFont val="ＭＳ Ｐゴシック"/>
        <family val="3"/>
        <charset val="128"/>
      </rPr>
      <t>( ⅲ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</si>
  <si>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</si>
  <si>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i )</t>
    </r>
    <r>
      <rPr>
        <sz val="9"/>
        <rFont val="Arial Narrow"/>
        <family val="2"/>
      </rPr>
      <t xml:space="preserve">" </t>
    </r>
    <phoneticPr fontId="2"/>
  </si>
  <si>
    <t>Y 「技能実習（3号）」</t>
    <phoneticPr fontId="2"/>
  </si>
  <si>
    <t>Y 「技能実習（2号）」</t>
    <phoneticPr fontId="2"/>
  </si>
  <si>
    <t>Y 「技能実習（1号）」</t>
    <phoneticPr fontId="2"/>
  </si>
  <si>
    <t xml:space="preserve"> "Trainee"</t>
    <phoneticPr fontId="2"/>
  </si>
  <si>
    <t>"Student"</t>
    <phoneticPr fontId="2"/>
  </si>
  <si>
    <t>"Entertainer"</t>
    <phoneticPr fontId="2"/>
  </si>
  <si>
    <r>
      <t xml:space="preserve">"Specified Skilled Worker ( </t>
    </r>
    <r>
      <rPr>
        <sz val="9"/>
        <rFont val="ＭＳ Ｐゴシック"/>
        <family val="3"/>
        <charset val="128"/>
      </rPr>
      <t>ⅱ</t>
    </r>
    <r>
      <rPr>
        <sz val="9"/>
        <rFont val="Arial Narrow"/>
        <family val="2"/>
      </rPr>
      <t xml:space="preserve"> ) "</t>
    </r>
    <phoneticPr fontId="2"/>
  </si>
  <si>
    <t>"Specified Skilled Worker ( i ) "</t>
    <phoneticPr fontId="2"/>
  </si>
  <si>
    <t>Ｑ 「研修」</t>
  </si>
  <si>
    <t xml:space="preserve"> Ｐ 「留学」</t>
    <rPh sb="4" eb="6">
      <t>リュウガク</t>
    </rPh>
    <phoneticPr fontId="2"/>
  </si>
  <si>
    <t xml:space="preserve"> Ｏ 「興行」</t>
  </si>
  <si>
    <t>Ｖ「特定技能（2号）」</t>
    <rPh sb="2" eb="4">
      <t>トクテイ</t>
    </rPh>
    <rPh sb="4" eb="6">
      <t>ギノウ</t>
    </rPh>
    <rPh sb="8" eb="9">
      <t>ゴウ</t>
    </rPh>
    <phoneticPr fontId="2"/>
  </si>
  <si>
    <t>Ｖ「特定技能（1号）」</t>
    <rPh sb="2" eb="4">
      <t>トクテイ</t>
    </rPh>
    <rPh sb="4" eb="6">
      <t>ギノウ</t>
    </rPh>
    <rPh sb="8" eb="9">
      <t>ゴウ</t>
    </rPh>
    <phoneticPr fontId="2"/>
  </si>
  <si>
    <t>"Designated Activities ( Researcher or IT engineer of a designated org)"</t>
    <phoneticPr fontId="2"/>
  </si>
  <si>
    <t>"Skilled Labor"</t>
    <phoneticPr fontId="2"/>
  </si>
  <si>
    <t>"Nursing Care"</t>
    <phoneticPr fontId="2"/>
  </si>
  <si>
    <t xml:space="preserve">"Engineer / Specialist in Humanities / International Services" </t>
    <phoneticPr fontId="2"/>
  </si>
  <si>
    <t>Ｎ「特定活動（研究活動等）」</t>
    <rPh sb="2" eb="4">
      <t>トクテイ</t>
    </rPh>
    <rPh sb="4" eb="6">
      <t>カツドウ</t>
    </rPh>
    <rPh sb="7" eb="9">
      <t>ケンキュウ</t>
    </rPh>
    <rPh sb="9" eb="11">
      <t>カツドウ</t>
    </rPh>
    <rPh sb="11" eb="12">
      <t>トウ</t>
    </rPh>
    <phoneticPr fontId="2"/>
  </si>
  <si>
    <t>Ｎ 「技能」</t>
  </si>
  <si>
    <t>Ｎ 「介護」</t>
    <rPh sb="3" eb="5">
      <t>カイゴ</t>
    </rPh>
    <phoneticPr fontId="2"/>
  </si>
  <si>
    <t>Ｎ 「技術・人文知識・国際業務」</t>
  </si>
  <si>
    <t>"Researcher"</t>
    <phoneticPr fontId="2"/>
  </si>
  <si>
    <t>"Business Manager”</t>
    <phoneticPr fontId="2"/>
  </si>
  <si>
    <t>"Researcher (Transferee)"</t>
    <phoneticPr fontId="2"/>
  </si>
  <si>
    <t>"Intra-company Transferee"</t>
    <phoneticPr fontId="2"/>
  </si>
  <si>
    <t xml:space="preserve"> Ｎ 「研究」</t>
    <phoneticPr fontId="2"/>
  </si>
  <si>
    <t xml:space="preserve"> M 「経営・管理」</t>
    <phoneticPr fontId="2"/>
  </si>
  <si>
    <t xml:space="preserve"> Ｌ 「研究（転勤）」</t>
    <rPh sb="4" eb="6">
      <t>ケンキュウ</t>
    </rPh>
    <rPh sb="7" eb="9">
      <t>テンキン</t>
    </rPh>
    <phoneticPr fontId="2"/>
  </si>
  <si>
    <t xml:space="preserve"> Ｌ 「企業内転勤」</t>
    <phoneticPr fontId="2"/>
  </si>
  <si>
    <t>"Journalist"</t>
    <phoneticPr fontId="2"/>
  </si>
  <si>
    <t xml:space="preserve">"Religious Activities"  </t>
    <phoneticPr fontId="2"/>
  </si>
  <si>
    <t>"Cultural Activities"</t>
    <phoneticPr fontId="2"/>
  </si>
  <si>
    <t>"Artist"</t>
    <phoneticPr fontId="2"/>
  </si>
  <si>
    <t>"Instructor"</t>
    <phoneticPr fontId="2"/>
  </si>
  <si>
    <t>"Professor"</t>
    <phoneticPr fontId="2"/>
  </si>
  <si>
    <t>Ｌ「報道」</t>
    <phoneticPr fontId="2"/>
  </si>
  <si>
    <t>Ｋ 「宗教」</t>
    <phoneticPr fontId="2"/>
  </si>
  <si>
    <t xml:space="preserve"> Ｊ 「文化活動」</t>
    <rPh sb="4" eb="6">
      <t>ブンカ</t>
    </rPh>
    <rPh sb="6" eb="8">
      <t>カツドウ</t>
    </rPh>
    <phoneticPr fontId="2"/>
  </si>
  <si>
    <t xml:space="preserve"> Ｊ 「芸術」</t>
  </si>
  <si>
    <t xml:space="preserve"> Ｉ 「教育」</t>
  </si>
  <si>
    <t xml:space="preserve"> Ｉ 「教授」</t>
    <rPh sb="4" eb="6">
      <t>キョウジュ</t>
    </rPh>
    <phoneticPr fontId="2"/>
  </si>
  <si>
    <t>Purpose of entry: check one of the followings</t>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</si>
  <si>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</si>
  <si>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Date of expiration</t>
    <phoneticPr fontId="2"/>
  </si>
  <si>
    <t>Number</t>
    <phoneticPr fontId="2"/>
  </si>
  <si>
    <t xml:space="preserve">  Passport </t>
    <phoneticPr fontId="2"/>
  </si>
  <si>
    <t>(2)有効期限</t>
    <rPh sb="3" eb="5">
      <t>ユウコウ</t>
    </rPh>
    <rPh sb="5" eb="7">
      <t>キゲン</t>
    </rPh>
    <phoneticPr fontId="2"/>
  </si>
  <si>
    <t>(1)番　号</t>
    <rPh sb="3" eb="4">
      <t>バン</t>
    </rPh>
    <rPh sb="5" eb="6">
      <t>ゴウ</t>
    </rPh>
    <phoneticPr fontId="2"/>
  </si>
  <si>
    <t>10　旅券</t>
    <rPh sb="3" eb="4">
      <t>タビ</t>
    </rPh>
    <rPh sb="4" eb="5">
      <t>ケン</t>
    </rPh>
    <phoneticPr fontId="2"/>
  </si>
  <si>
    <t>Cellular phone No.</t>
    <phoneticPr fontId="2"/>
  </si>
  <si>
    <t>Telephone No.</t>
    <phoneticPr fontId="2"/>
  </si>
  <si>
    <t>携帯電話番号</t>
    <rPh sb="0" eb="2">
      <t>ケイタイ</t>
    </rPh>
    <rPh sb="2" eb="4">
      <t>デンワ</t>
    </rPh>
    <rPh sb="4" eb="6">
      <t>バンゴウ</t>
    </rPh>
    <phoneticPr fontId="2"/>
  </si>
  <si>
    <t>電話番号</t>
    <rPh sb="0" eb="2">
      <t>デンワ</t>
    </rPh>
    <rPh sb="2" eb="4">
      <t>バンゴウ</t>
    </rPh>
    <phoneticPr fontId="2"/>
  </si>
  <si>
    <t>Address in Japan</t>
    <phoneticPr fontId="2"/>
  </si>
  <si>
    <t>9　日本における連絡先</t>
    <rPh sb="2" eb="4">
      <t>ニホン</t>
    </rPh>
    <rPh sb="8" eb="11">
      <t>レンラクサキ</t>
    </rPh>
    <phoneticPr fontId="2"/>
  </si>
  <si>
    <t>Home town/city</t>
    <phoneticPr fontId="2"/>
  </si>
  <si>
    <t>Occupation</t>
    <phoneticPr fontId="2"/>
  </si>
  <si>
    <t>8　本国における居住地</t>
    <rPh sb="2" eb="4">
      <t>ホンゴク</t>
    </rPh>
    <rPh sb="8" eb="11">
      <t>キョジュウチ</t>
    </rPh>
    <phoneticPr fontId="2"/>
  </si>
  <si>
    <t>7　職　業</t>
    <rPh sb="2" eb="3">
      <t>ショク</t>
    </rPh>
    <rPh sb="4" eb="5">
      <t>ギョウ</t>
    </rPh>
    <phoneticPr fontId="2"/>
  </si>
  <si>
    <t>Marital status</t>
    <phoneticPr fontId="2"/>
  </si>
  <si>
    <t>Place of birth</t>
    <phoneticPr fontId="2"/>
  </si>
  <si>
    <t>Sex</t>
    <phoneticPr fontId="2"/>
  </si>
  <si>
    <t>6　配偶者の有無</t>
  </si>
  <si>
    <t>5　出生地</t>
    <rPh sb="2" eb="5">
      <t>シュッセイチ</t>
    </rPh>
    <phoneticPr fontId="2"/>
  </si>
  <si>
    <t>女</t>
    <rPh sb="0" eb="1">
      <t>オンナ</t>
    </rPh>
    <phoneticPr fontId="2"/>
  </si>
  <si>
    <t>男</t>
    <rPh sb="0" eb="1">
      <t>オトコ</t>
    </rPh>
    <phoneticPr fontId="2"/>
  </si>
  <si>
    <t>4　性　別</t>
    <phoneticPr fontId="2"/>
  </si>
  <si>
    <t xml:space="preserve">Name </t>
    <phoneticPr fontId="2"/>
  </si>
  <si>
    <t>3　氏　名</t>
    <phoneticPr fontId="2"/>
  </si>
  <si>
    <t>Given name</t>
    <phoneticPr fontId="2"/>
  </si>
  <si>
    <t>Family name</t>
    <phoneticPr fontId="2"/>
  </si>
  <si>
    <t>2　生年月日</t>
    <rPh sb="2" eb="4">
      <t>セイネン</t>
    </rPh>
    <rPh sb="4" eb="6">
      <t>ガッピ</t>
    </rPh>
    <phoneticPr fontId="2"/>
  </si>
  <si>
    <t>1　国　籍・地　域</t>
    <rPh sb="2" eb="3">
      <t>コク</t>
    </rPh>
    <rPh sb="4" eb="5">
      <t>セキ</t>
    </rPh>
    <rPh sb="6" eb="7">
      <t>チ</t>
    </rPh>
    <rPh sb="8" eb="9">
      <t>イキ</t>
    </rPh>
    <phoneticPr fontId="2"/>
  </si>
  <si>
    <t xml:space="preserve">  </t>
    <phoneticPr fontId="2"/>
  </si>
  <si>
    <t>　</t>
    <phoneticPr fontId="2"/>
  </si>
  <si>
    <t>Pursuant to the provisions of Article 7-2 of the Immigration Control and Refugee Recognition Act,  I hereby apply for
the certificate showing eligibility for the conditions provided for in 7, Paragraph 1, Item 2 of the said Act.</t>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</si>
  <si>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</si>
  <si>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 xml:space="preserve"> To the Minister of Justice</t>
    <phoneticPr fontId="2"/>
  </si>
  <si>
    <t>法務大臣殿</t>
    <rPh sb="0" eb="2">
      <t>ホウム</t>
    </rPh>
    <rPh sb="2" eb="4">
      <t>ダイジン</t>
    </rPh>
    <phoneticPr fontId="2"/>
  </si>
  <si>
    <t>APPLICATION FOR CERTIFICATE OF ELIGIBILITY</t>
  </si>
  <si>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</si>
  <si>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Ministry of Justice, Government of Japan</t>
    <phoneticPr fontId="2"/>
  </si>
  <si>
    <t xml:space="preserve">    For applicant, part 1</t>
    <phoneticPr fontId="2"/>
  </si>
  <si>
    <t>日本国政府法務省</t>
    <rPh sb="0" eb="3">
      <t>ニホンコク</t>
    </rPh>
    <rPh sb="3" eb="5">
      <t>セイフ</t>
    </rPh>
    <rPh sb="5" eb="8">
      <t>ホウムショウ</t>
    </rPh>
    <phoneticPr fontId="2"/>
  </si>
  <si>
    <t>申請人等作成用 １</t>
    <rPh sb="0" eb="3">
      <t>シンセイニン</t>
    </rPh>
    <rPh sb="3" eb="6">
      <t>トウサクセイ</t>
    </rPh>
    <rPh sb="6" eb="7">
      <t>ヨウ</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</si>
  <si>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</si>
  <si>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Yen</t>
    <phoneticPr fontId="2"/>
  </si>
  <si>
    <t>Annual income</t>
    <phoneticPr fontId="2"/>
  </si>
  <si>
    <t>円</t>
    <rPh sb="0" eb="1">
      <t>エン</t>
    </rPh>
    <phoneticPr fontId="2"/>
  </si>
  <si>
    <t>④年　収</t>
    <rPh sb="1" eb="2">
      <t>トシ</t>
    </rPh>
    <rPh sb="3" eb="4">
      <t>オサム</t>
    </rPh>
    <phoneticPr fontId="2"/>
  </si>
  <si>
    <t>Occupation (place of employment)</t>
    <phoneticPr fontId="2"/>
  </si>
  <si>
    <t>③職業 （勤務先の名称）</t>
    <rPh sb="1" eb="3">
      <t>ショクギョウ</t>
    </rPh>
    <rPh sb="5" eb="8">
      <t>キンムサキ</t>
    </rPh>
    <rPh sb="9" eb="11">
      <t>メイショウ</t>
    </rPh>
    <phoneticPr fontId="2"/>
  </si>
  <si>
    <t>Address</t>
    <phoneticPr fontId="2"/>
  </si>
  <si>
    <t>②住　所</t>
    <rPh sb="1" eb="2">
      <t>ジュウ</t>
    </rPh>
    <rPh sb="3" eb="4">
      <t>ショ</t>
    </rPh>
    <phoneticPr fontId="2"/>
  </si>
  <si>
    <t>①氏　名</t>
    <rPh sb="1" eb="2">
      <t>シ</t>
    </rPh>
    <rPh sb="3" eb="4">
      <t>メイ</t>
    </rPh>
    <phoneticPr fontId="2"/>
  </si>
  <si>
    <t>Supporter(If there is more than one, give information on all of the supporters )*another paper may be attached, which does not have to use a prescribed format.</t>
    <phoneticPr fontId="2"/>
  </si>
  <si>
    <t>その他</t>
    <rPh sb="2" eb="3">
      <t>タ</t>
    </rPh>
    <phoneticPr fontId="2"/>
  </si>
  <si>
    <t>Scholarship</t>
    <phoneticPr fontId="2"/>
  </si>
  <si>
    <t>奨学金</t>
    <rPh sb="0" eb="3">
      <t>ショウガクキン</t>
    </rPh>
    <phoneticPr fontId="2"/>
  </si>
  <si>
    <t>在日経費支弁者負担</t>
    <rPh sb="0" eb="2">
      <t>ザイニチ</t>
    </rPh>
    <rPh sb="2" eb="4">
      <t>ケイヒ</t>
    </rPh>
    <rPh sb="4" eb="6">
      <t>シベン</t>
    </rPh>
    <rPh sb="6" eb="7">
      <t>シャ</t>
    </rPh>
    <rPh sb="7" eb="9">
      <t>フタン</t>
    </rPh>
    <phoneticPr fontId="2"/>
  </si>
  <si>
    <t>Self</t>
    <phoneticPr fontId="2"/>
  </si>
  <si>
    <t>在外経費支弁者負担</t>
    <rPh sb="0" eb="2">
      <t>ザイガイ</t>
    </rPh>
    <rPh sb="2" eb="4">
      <t>ケイヒ</t>
    </rPh>
    <rPh sb="4" eb="6">
      <t>シベン</t>
    </rPh>
    <rPh sb="6" eb="7">
      <t>シャ</t>
    </rPh>
    <rPh sb="7" eb="9">
      <t>フタン</t>
    </rPh>
    <phoneticPr fontId="2"/>
  </si>
  <si>
    <t>本人負担</t>
    <rPh sb="0" eb="2">
      <t>ホンニン</t>
    </rPh>
    <rPh sb="2" eb="4">
      <t>フタン</t>
    </rPh>
    <phoneticPr fontId="2"/>
  </si>
  <si>
    <t>Method of support and an amount of support per month (average)</t>
    <phoneticPr fontId="2"/>
  </si>
  <si>
    <t>(1)支弁方法及び月平均支弁額</t>
    <rPh sb="3" eb="5">
      <t>シベン</t>
    </rPh>
    <rPh sb="5" eb="7">
      <t>ホウホウ</t>
    </rPh>
    <rPh sb="7" eb="8">
      <t>オヨ</t>
    </rPh>
    <rPh sb="9" eb="12">
      <t>ツキヘイキン</t>
    </rPh>
    <rPh sb="12" eb="15">
      <t>シベンガク</t>
    </rPh>
    <phoneticPr fontId="2"/>
  </si>
  <si>
    <t>Method of support to pay for expenses while in Japan(fill in with regard to living expenses, tuition and rent) * multiple answers possible</t>
    <phoneticPr fontId="2"/>
  </si>
  <si>
    <t>to</t>
    <phoneticPr fontId="2"/>
  </si>
  <si>
    <t>from</t>
    <phoneticPr fontId="2"/>
  </si>
  <si>
    <t>Period</t>
    <phoneticPr fontId="2"/>
  </si>
  <si>
    <t>まで</t>
    <phoneticPr fontId="2"/>
  </si>
  <si>
    <t>期間：</t>
    <rPh sb="0" eb="2">
      <t>キカン</t>
    </rPh>
    <phoneticPr fontId="2"/>
  </si>
  <si>
    <t xml:space="preserve">Organization </t>
    <phoneticPr fontId="2"/>
  </si>
  <si>
    <t>機関名</t>
    <rPh sb="0" eb="3">
      <t>キカンメイ</t>
    </rPh>
    <phoneticPr fontId="2"/>
  </si>
  <si>
    <t xml:space="preserve">  Organization and period to have received Japanese language education / received education by Japanese language</t>
    <phoneticPr fontId="2"/>
  </si>
  <si>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2"/>
  </si>
  <si>
    <t xml:space="preserve">  Japanese education history (Fill in the followings when the applicant plans to study in high school)</t>
    <phoneticPr fontId="2"/>
  </si>
  <si>
    <t>Organization</t>
    <phoneticPr fontId="2"/>
  </si>
  <si>
    <t>Organization and period to have received Japanese language education</t>
    <phoneticPr fontId="2"/>
  </si>
  <si>
    <t>日本語教育を受けた教育機関及び期間</t>
  </si>
  <si>
    <t>Attained level or score</t>
    <phoneticPr fontId="2"/>
  </si>
  <si>
    <t>（２）級又は点数</t>
    <rPh sb="3" eb="4">
      <t>キュウ</t>
    </rPh>
    <rPh sb="4" eb="5">
      <t>マタ</t>
    </rPh>
    <rPh sb="6" eb="8">
      <t>テンスウ</t>
    </rPh>
    <phoneticPr fontId="2"/>
  </si>
  <si>
    <t>Name of the test</t>
    <phoneticPr fontId="2"/>
  </si>
  <si>
    <t>（１）試験名</t>
    <rPh sb="3" eb="5">
      <t>シケン</t>
    </rPh>
    <rPh sb="5" eb="6">
      <t>メイ</t>
    </rPh>
    <phoneticPr fontId="2"/>
  </si>
  <si>
    <t>Proof based on a Japanese language test</t>
    <phoneticPr fontId="2"/>
  </si>
  <si>
    <t>試験による証明</t>
    <rPh sb="0" eb="2">
      <t>シケン</t>
    </rPh>
    <rPh sb="5" eb="7">
      <t>ショウメイ</t>
    </rPh>
    <phoneticPr fontId="2"/>
  </si>
  <si>
    <t xml:space="preserve">  Japanese language ability (Fill in the followings when the applicant plans to study at advanced vocational school or vocational school
  (except Japanese language))</t>
    <phoneticPr fontId="2"/>
  </si>
  <si>
    <t>Date of graduation or expected graduation</t>
  </si>
  <si>
    <t>Name of the school</t>
    <phoneticPr fontId="2"/>
  </si>
  <si>
    <t>月</t>
    <rPh sb="0" eb="1">
      <t>ガツ</t>
    </rPh>
    <phoneticPr fontId="2"/>
  </si>
  <si>
    <t>(3)卒業又は卒業見込み年月</t>
    <rPh sb="3" eb="5">
      <t>ソツギョウ</t>
    </rPh>
    <rPh sb="5" eb="6">
      <t>マタ</t>
    </rPh>
    <rPh sb="7" eb="9">
      <t>ソツギョウ</t>
    </rPh>
    <rPh sb="9" eb="11">
      <t>ミコ</t>
    </rPh>
    <rPh sb="12" eb="14">
      <t>ネンゲツ</t>
    </rPh>
    <phoneticPr fontId="2"/>
  </si>
  <si>
    <t>(2)学校名</t>
    <rPh sb="3" eb="6">
      <t>ガッコウメイ</t>
    </rPh>
    <phoneticPr fontId="2"/>
  </si>
  <si>
    <t>Elementary school</t>
    <phoneticPr fontId="2"/>
  </si>
  <si>
    <t>Junior high school</t>
    <phoneticPr fontId="2"/>
  </si>
  <si>
    <t>Senior high school</t>
    <phoneticPr fontId="2"/>
  </si>
  <si>
    <t>その他 （</t>
  </si>
  <si>
    <t>小学校</t>
    <rPh sb="0" eb="3">
      <t>ショウガッコウ</t>
    </rPh>
    <phoneticPr fontId="2"/>
  </si>
  <si>
    <t>中学校</t>
  </si>
  <si>
    <t>高等学校</t>
  </si>
  <si>
    <t>College of technology</t>
    <phoneticPr fontId="2"/>
  </si>
  <si>
    <t>Junior college</t>
    <phoneticPr fontId="2"/>
  </si>
  <si>
    <t>Bachelor</t>
    <phoneticPr fontId="2"/>
  </si>
  <si>
    <t>Master</t>
    <phoneticPr fontId="2"/>
  </si>
  <si>
    <t>専門学校</t>
  </si>
  <si>
    <t>短期大学</t>
  </si>
  <si>
    <t>大学</t>
  </si>
  <si>
    <t>大学院 （修士）</t>
  </si>
  <si>
    <t>大学院 （博士）</t>
  </si>
  <si>
    <t>Withdrawal</t>
    <phoneticPr fontId="2"/>
  </si>
  <si>
    <t>Temporary absence</t>
    <phoneticPr fontId="2"/>
  </si>
  <si>
    <t>In school</t>
    <phoneticPr fontId="2"/>
  </si>
  <si>
    <t>Graduated</t>
    <phoneticPr fontId="2"/>
  </si>
  <si>
    <t>Registered enrollment</t>
    <phoneticPr fontId="2"/>
  </si>
  <si>
    <t>中退</t>
  </si>
  <si>
    <t>休学中</t>
  </si>
  <si>
    <t>在学中</t>
  </si>
  <si>
    <t>卒業</t>
  </si>
  <si>
    <t>(1)在籍状況</t>
    <rPh sb="3" eb="5">
      <t>ザイセキ</t>
    </rPh>
    <rPh sb="5" eb="7">
      <t>ジョウキョウ</t>
    </rPh>
    <phoneticPr fontId="2"/>
  </si>
  <si>
    <t>Education (last school or institution) or present school</t>
    <phoneticPr fontId="2"/>
  </si>
  <si>
    <t>Years</t>
    <phoneticPr fontId="2"/>
  </si>
  <si>
    <t xml:space="preserve">   Total period of education (from elementary school to last institution of education)</t>
    <phoneticPr fontId="2"/>
  </si>
  <si>
    <t>(3)電話番号</t>
    <rPh sb="3" eb="5">
      <t>デンワ</t>
    </rPh>
    <rPh sb="5" eb="7">
      <t>バンゴウ</t>
    </rPh>
    <phoneticPr fontId="2"/>
  </si>
  <si>
    <t>(2)所在地</t>
    <rPh sb="3" eb="6">
      <t>ショザイチ</t>
    </rPh>
    <phoneticPr fontId="2"/>
  </si>
  <si>
    <t>Name of school</t>
    <phoneticPr fontId="2"/>
  </si>
  <si>
    <t>(1)名　称</t>
    <rPh sb="3" eb="4">
      <t>メイ</t>
    </rPh>
    <rPh sb="5" eb="6">
      <t>ショウ</t>
    </rPh>
    <phoneticPr fontId="2"/>
  </si>
  <si>
    <t>Place of study</t>
    <phoneticPr fontId="2"/>
  </si>
  <si>
    <t xml:space="preserve">    For certificate of eligibility</t>
    <phoneticPr fontId="2"/>
  </si>
  <si>
    <t xml:space="preserve">For applicant, part 2  P ("Student")                                                   </t>
    <phoneticPr fontId="2"/>
  </si>
  <si>
    <t>在留資格認定証明書用</t>
    <rPh sb="0" eb="2">
      <t>ザイリュウ</t>
    </rPh>
    <rPh sb="2" eb="4">
      <t>シカク</t>
    </rPh>
    <rPh sb="4" eb="6">
      <t>ニンテイ</t>
    </rPh>
    <rPh sb="6" eb="9">
      <t>ショウメイショ</t>
    </rPh>
    <rPh sb="9" eb="10">
      <t>ヨウ</t>
    </rPh>
    <phoneticPr fontId="2"/>
  </si>
  <si>
    <t>申請人等作成用 ２　　Ｐ　（「留学」）</t>
    <rPh sb="0" eb="3">
      <t>シンセイニン</t>
    </rPh>
    <rPh sb="3" eb="6">
      <t>トウサクセイ</t>
    </rPh>
    <rPh sb="6" eb="7">
      <t>ヨウ</t>
    </rPh>
    <rPh sb="15" eb="17">
      <t>リュウガク</t>
    </rPh>
    <phoneticPr fontId="2"/>
  </si>
  <si>
    <t>Organization to which the agent belongs</t>
    <phoneticPr fontId="2"/>
  </si>
  <si>
    <t>(3)所属機関等</t>
    <rPh sb="3" eb="5">
      <t>ショゾク</t>
    </rPh>
    <rPh sb="5" eb="7">
      <t>キカン</t>
    </rPh>
    <rPh sb="7" eb="8">
      <t>トウ</t>
    </rPh>
    <phoneticPr fontId="2"/>
  </si>
  <si>
    <t>(2)住　所</t>
    <rPh sb="3" eb="4">
      <t>ジュウ</t>
    </rPh>
    <rPh sb="5" eb="6">
      <t>ショ</t>
    </rPh>
    <phoneticPr fontId="2"/>
  </si>
  <si>
    <t>(1)氏　名</t>
    <rPh sb="3" eb="4">
      <t>シ</t>
    </rPh>
    <rPh sb="5" eb="6">
      <t>メイ</t>
    </rPh>
    <phoneticPr fontId="2"/>
  </si>
  <si>
    <t>Agent or other authorized person</t>
  </si>
  <si>
    <t>※　取次者</t>
  </si>
  <si>
    <t>In cases where descriptions have changed after filling in this application form up until submission of this application, the applicant (representative) must correct the part concerned and sign their name.</t>
    <phoneticPr fontId="2"/>
  </si>
  <si>
    <t>Attention</t>
    <phoneticPr fontId="2"/>
  </si>
  <si>
    <t>申請書作成後申請までに記載内容に変更が生じた場合，申請人（代理人）が変更箇所を訂正し，
署名すること。</t>
    <phoneticPr fontId="2"/>
  </si>
  <si>
    <t>注意</t>
    <rPh sb="0" eb="2">
      <t>チュウイ</t>
    </rPh>
    <phoneticPr fontId="2"/>
  </si>
  <si>
    <t xml:space="preserve">Signature of the applicant (representative) / Date of filling in this form </t>
    <phoneticPr fontId="2"/>
  </si>
  <si>
    <t>申請人（代理人）の署名／申請書作成年月日</t>
    <rPh sb="9" eb="11">
      <t>ショメイ</t>
    </rPh>
    <rPh sb="12" eb="15">
      <t>シンセイショ</t>
    </rPh>
    <rPh sb="15" eb="17">
      <t>サクセイ</t>
    </rPh>
    <rPh sb="17" eb="20">
      <t>ネンガッピ</t>
    </rPh>
    <phoneticPr fontId="2"/>
  </si>
  <si>
    <t xml:space="preserve">I hereby declare that the statement given above is true and correct. </t>
    <phoneticPr fontId="2"/>
  </si>
  <si>
    <t>以上の記載内容は事実と相違ありません。</t>
    <rPh sb="0" eb="2">
      <t>イジョウ</t>
    </rPh>
    <rPh sb="3" eb="5">
      <t>キサイ</t>
    </rPh>
    <rPh sb="5" eb="7">
      <t>ナイヨウ</t>
    </rPh>
    <rPh sb="8" eb="10">
      <t>ジジツ</t>
    </rPh>
    <rPh sb="11" eb="13">
      <t>ソウイ</t>
    </rPh>
    <phoneticPr fontId="2"/>
  </si>
  <si>
    <t>Cellular Phone No.</t>
    <phoneticPr fontId="2"/>
  </si>
  <si>
    <t>(3)住　所</t>
    <rPh sb="3" eb="4">
      <t>ジュウ</t>
    </rPh>
    <rPh sb="5" eb="6">
      <t>ショ</t>
    </rPh>
    <phoneticPr fontId="2"/>
  </si>
  <si>
    <t>Relationship with the applicant</t>
    <phoneticPr fontId="2"/>
  </si>
  <si>
    <t>(2)本人との関係</t>
    <rPh sb="3" eb="5">
      <t>ホンニン</t>
    </rPh>
    <rPh sb="7" eb="9">
      <t>カンケイ</t>
    </rPh>
    <phoneticPr fontId="2"/>
  </si>
  <si>
    <t xml:space="preserve">   Applicant, legal representative or the authorized representative, prescribed in Paragraph 2 of Article 7-2.</t>
    <phoneticPr fontId="2"/>
  </si>
  <si>
    <t xml:space="preserve"> Others</t>
    <phoneticPr fontId="2"/>
  </si>
  <si>
    <t>日本での就職</t>
  </si>
  <si>
    <t xml:space="preserve"> Enter school of higher education in Japan</t>
    <phoneticPr fontId="2"/>
  </si>
  <si>
    <t>Return to home country</t>
    <phoneticPr fontId="2"/>
  </si>
  <si>
    <t>日本での進学</t>
  </si>
  <si>
    <t>帰　国</t>
  </si>
  <si>
    <t>Plans after graduation</t>
    <phoneticPr fontId="2"/>
  </si>
  <si>
    <t>Public interest incorporated association /
Public interest incorporated foundation</t>
    <phoneticPr fontId="2"/>
  </si>
  <si>
    <t>公益社団法人又は公益財団法人 （</t>
  </si>
  <si>
    <t>地方公共団体</t>
    <rPh sb="2" eb="4">
      <t>コウキョウ</t>
    </rPh>
    <rPh sb="4" eb="6">
      <t>ダンタイ</t>
    </rPh>
    <phoneticPr fontId="2"/>
  </si>
  <si>
    <t>日本国政府</t>
  </si>
  <si>
    <t>外国政府</t>
  </si>
  <si>
    <t>Relative of business connection / personnel of local enterprise</t>
    <phoneticPr fontId="2"/>
  </si>
  <si>
    <t>取引関係者・現地企業等職員の親族</t>
  </si>
  <si>
    <t>Business connection / Personnel of local enterprise</t>
    <phoneticPr fontId="2"/>
  </si>
  <si>
    <t>Relative of friend / acquaintance</t>
    <phoneticPr fontId="2"/>
  </si>
  <si>
    <t>取引関係者・現地企業等職員</t>
  </si>
  <si>
    <t>友人・知人の親族</t>
  </si>
  <si>
    <t>Friend / Acquaintance</t>
    <phoneticPr fontId="2"/>
  </si>
  <si>
    <t>Educational institution</t>
    <phoneticPr fontId="2"/>
  </si>
  <si>
    <t>Uncle / Aunt</t>
    <phoneticPr fontId="2"/>
  </si>
  <si>
    <t>Brother / Sister</t>
    <phoneticPr fontId="2"/>
  </si>
  <si>
    <t>友人・知人</t>
  </si>
  <si>
    <t>受入教育機関</t>
  </si>
  <si>
    <t>叔父 （伯父）・叔母（伯母）</t>
  </si>
  <si>
    <t>兄弟姉妹</t>
  </si>
  <si>
    <t>Foster mother</t>
    <phoneticPr fontId="2"/>
  </si>
  <si>
    <t>Foster father</t>
    <phoneticPr fontId="2"/>
  </si>
  <si>
    <t>Grandmother</t>
    <phoneticPr fontId="2"/>
  </si>
  <si>
    <t>Grandfather</t>
    <phoneticPr fontId="2"/>
  </si>
  <si>
    <t>Wife</t>
    <phoneticPr fontId="2"/>
  </si>
  <si>
    <t>Husband</t>
    <phoneticPr fontId="2"/>
  </si>
  <si>
    <t>養母</t>
  </si>
  <si>
    <t>養父</t>
  </si>
  <si>
    <t>祖母</t>
  </si>
  <si>
    <t>祖父</t>
  </si>
  <si>
    <t>母</t>
  </si>
  <si>
    <t>父</t>
  </si>
  <si>
    <t>妻</t>
  </si>
  <si>
    <t>夫</t>
  </si>
  <si>
    <t xml:space="preserve">For applicant, part 3  P ("Student")  </t>
    <phoneticPr fontId="2"/>
  </si>
  <si>
    <t>申請人等作成用 ３　　Ｐ　（「留学」）</t>
    <rPh sb="0" eb="3">
      <t>シンセイニン</t>
    </rPh>
    <rPh sb="3" eb="6">
      <t>トウサクセイ</t>
    </rPh>
    <rPh sb="6" eb="7">
      <t>ヨウ</t>
    </rPh>
    <rPh sb="15" eb="17">
      <t>リュウガク</t>
    </rPh>
    <phoneticPr fontId="2"/>
  </si>
  <si>
    <t>高等学校</t>
    <phoneticPr fontId="2"/>
  </si>
  <si>
    <t>日本語教育機関 （その他）</t>
    <phoneticPr fontId="2"/>
  </si>
  <si>
    <t>日本語教育機関 （各種学校）</t>
    <rPh sb="9" eb="11">
      <t>カクシュ</t>
    </rPh>
    <rPh sb="11" eb="13">
      <t>ガッコウ</t>
    </rPh>
    <phoneticPr fontId="2"/>
  </si>
  <si>
    <t>Miscellaneous school</t>
    <phoneticPr fontId="2"/>
  </si>
  <si>
    <t>Advanced vocational school (General course)</t>
    <phoneticPr fontId="2"/>
  </si>
  <si>
    <t>各種学校</t>
    <phoneticPr fontId="2"/>
  </si>
  <si>
    <t>専修学校 （一般課程）</t>
    <phoneticPr fontId="2"/>
  </si>
  <si>
    <t>Advanced vocational school (Higher course)</t>
    <phoneticPr fontId="2"/>
  </si>
  <si>
    <t>Advanced vocational school (Specialized course)</t>
    <phoneticPr fontId="2"/>
  </si>
  <si>
    <t>Technical school</t>
    <phoneticPr fontId="2"/>
  </si>
  <si>
    <t>専修学校 （高等課程）</t>
    <phoneticPr fontId="2"/>
  </si>
  <si>
    <t>専修学校 （専門課程）</t>
    <phoneticPr fontId="2"/>
  </si>
  <si>
    <t>高等専門学校</t>
    <phoneticPr fontId="2"/>
  </si>
  <si>
    <t>Junior college (Regular student)</t>
    <phoneticPr fontId="2"/>
  </si>
  <si>
    <t>大学院 （修士）</t>
    <phoneticPr fontId="2"/>
  </si>
  <si>
    <t>大学院 （博士）</t>
    <phoneticPr fontId="2"/>
  </si>
  <si>
    <t>Registration</t>
    <phoneticPr fontId="2"/>
  </si>
  <si>
    <t>5　在籍区分</t>
    <rPh sb="2" eb="4">
      <t>ザイセキ</t>
    </rPh>
    <rPh sb="4" eb="6">
      <t>クブン</t>
    </rPh>
    <phoneticPr fontId="2"/>
  </si>
  <si>
    <t>hours</t>
    <phoneticPr fontId="2"/>
  </si>
  <si>
    <t>Lesson hours per week(including scheduled lessons)</t>
    <phoneticPr fontId="2"/>
  </si>
  <si>
    <t>時間</t>
    <rPh sb="0" eb="2">
      <t>ジカン</t>
    </rPh>
    <phoneticPr fontId="2"/>
  </si>
  <si>
    <t>4　週間授業時間（予定を含む。）</t>
    <rPh sb="2" eb="4">
      <t>シュウカン</t>
    </rPh>
    <rPh sb="4" eb="6">
      <t>ジュギョウ</t>
    </rPh>
    <rPh sb="6" eb="8">
      <t>ジカン</t>
    </rPh>
    <rPh sb="9" eb="11">
      <t>ヨテイ</t>
    </rPh>
    <rPh sb="12" eb="13">
      <t>フク</t>
    </rPh>
    <phoneticPr fontId="2"/>
  </si>
  <si>
    <t xml:space="preserve">  Month</t>
    <phoneticPr fontId="2"/>
  </si>
  <si>
    <t>Date of entrance</t>
    <phoneticPr fontId="2"/>
  </si>
  <si>
    <t>3　入学年月日</t>
    <rPh sb="2" eb="4">
      <t>ニュウガク</t>
    </rPh>
    <rPh sb="4" eb="7">
      <t>ネンガッピ</t>
    </rPh>
    <phoneticPr fontId="2"/>
  </si>
  <si>
    <t>Public interest incorporated association or public interest incorporated foundation</t>
    <phoneticPr fontId="2"/>
  </si>
  <si>
    <t>公益社団法人又は公益財団法人</t>
  </si>
  <si>
    <t>Educational foundation</t>
    <phoneticPr fontId="2"/>
  </si>
  <si>
    <t>National university corporation</t>
    <phoneticPr fontId="2"/>
  </si>
  <si>
    <t>Incorporated administrative agency</t>
    <phoneticPr fontId="2"/>
  </si>
  <si>
    <t>National or local government</t>
    <phoneticPr fontId="2"/>
  </si>
  <si>
    <t>学校法人</t>
  </si>
  <si>
    <t>国立大学法人</t>
  </si>
  <si>
    <t>独立行政法人</t>
  </si>
  <si>
    <t>国又は地方公共団体の機関</t>
  </si>
  <si>
    <t xml:space="preserve"> (when the place of study is senior high school,junior high school or elementary school)</t>
    <phoneticPr fontId="2"/>
  </si>
  <si>
    <t>Is the applicant participating in a student exchange program? Which organization is in charge of that program?</t>
    <phoneticPr fontId="2"/>
  </si>
  <si>
    <t>有・無</t>
    <rPh sb="0" eb="1">
      <t>ユウ</t>
    </rPh>
    <rPh sb="2" eb="3">
      <t>ム</t>
    </rPh>
    <phoneticPr fontId="2"/>
  </si>
  <si>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2"/>
  </si>
  <si>
    <t>junior high school or elementary school)</t>
    <phoneticPr fontId="2"/>
  </si>
  <si>
    <t>Name of the resident adviser in Japan (in case that the place of study is an advanced vocational school,vocational school,</t>
    <phoneticPr fontId="2"/>
  </si>
  <si>
    <t>Correspondence course (including cases receiving credits for education via video or internet)</t>
    <phoneticPr fontId="2"/>
  </si>
  <si>
    <t>通信制 （単位の一部をビデオ又はインターネット等による教育により取得できる場合を含む。）</t>
  </si>
  <si>
    <t>Satellite program (fill in this box when attending remote classes that use two-way communication)</t>
    <phoneticPr fontId="2"/>
  </si>
  <si>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2"/>
  </si>
  <si>
    <t>Evening classes</t>
    <phoneticPr fontId="2"/>
  </si>
  <si>
    <t>Day-Evening classes</t>
    <phoneticPr fontId="2"/>
  </si>
  <si>
    <t>Day classes</t>
    <phoneticPr fontId="2"/>
  </si>
  <si>
    <t>夜間制</t>
  </si>
  <si>
    <t>昼夜間制</t>
  </si>
  <si>
    <t>昼間制</t>
  </si>
  <si>
    <t>Type of class</t>
    <phoneticPr fontId="2"/>
  </si>
  <si>
    <t>(5)授業形態</t>
    <rPh sb="3" eb="5">
      <t>ジュギョウ</t>
    </rPh>
    <rPh sb="5" eb="7">
      <t>ケイタイ</t>
    </rPh>
    <phoneticPr fontId="2"/>
  </si>
  <si>
    <t>Corporation no. (combination of 13 numbers and letters)</t>
  </si>
  <si>
    <t>(4)法人番号（13桁）</t>
    <rPh sb="3" eb="5">
      <t>ホウジン</t>
    </rPh>
    <rPh sb="5" eb="7">
      <t>バンゴウ</t>
    </rPh>
    <rPh sb="10" eb="11">
      <t>ケタ</t>
    </rPh>
    <phoneticPr fontId="2"/>
  </si>
  <si>
    <t>Corporation name</t>
    <phoneticPr fontId="2"/>
  </si>
  <si>
    <t>(3)法人名</t>
    <rPh sb="3" eb="5">
      <t>ホウジン</t>
    </rPh>
    <rPh sb="5" eb="6">
      <t>メイ</t>
    </rPh>
    <phoneticPr fontId="2"/>
  </si>
  <si>
    <t>Name of School</t>
    <phoneticPr fontId="2"/>
  </si>
  <si>
    <t>(1)学校名</t>
    <rPh sb="3" eb="6">
      <t>ガッコウメイ</t>
    </rPh>
    <phoneticPr fontId="2"/>
  </si>
  <si>
    <t>Place of Study</t>
    <phoneticPr fontId="2"/>
  </si>
  <si>
    <t>2　通学先</t>
    <rPh sb="2" eb="4">
      <t>ツウガク</t>
    </rPh>
    <rPh sb="4" eb="5">
      <t>サキ</t>
    </rPh>
    <phoneticPr fontId="2"/>
  </si>
  <si>
    <t>Name of the foreigner to enter school</t>
    <phoneticPr fontId="2"/>
  </si>
  <si>
    <t>1　入学する外国人の氏名</t>
    <rPh sb="2" eb="4">
      <t>ニュウガク</t>
    </rPh>
    <rPh sb="6" eb="9">
      <t>ガイコクジン</t>
    </rPh>
    <rPh sb="10" eb="12">
      <t>シメイ</t>
    </rPh>
    <phoneticPr fontId="2"/>
  </si>
  <si>
    <t>For organization, part 1  P ("Student")</t>
    <phoneticPr fontId="2"/>
  </si>
  <si>
    <t>所属機関等作成用 １　　　Ｐ　（「留学」）</t>
    <rPh sb="0" eb="2">
      <t>ショゾク</t>
    </rPh>
    <rPh sb="2" eb="4">
      <t>キカン</t>
    </rPh>
    <rPh sb="4" eb="5">
      <t>トウ</t>
    </rPh>
    <rPh sb="5" eb="7">
      <t>サクセイ</t>
    </rPh>
    <rPh sb="7" eb="8">
      <t>ヨウ</t>
    </rPh>
    <rPh sb="17" eb="19">
      <t>リュウガク</t>
    </rPh>
    <phoneticPr fontId="2"/>
  </si>
  <si>
    <t>Month(s)</t>
    <phoneticPr fontId="2"/>
  </si>
  <si>
    <t>Year(s)</t>
    <phoneticPr fontId="2"/>
  </si>
  <si>
    <t>Registration number issued by the government (Fill in the following item if the applicant is a Vietnamese national)</t>
    <phoneticPr fontId="2"/>
  </si>
  <si>
    <t>(1)名称</t>
    <rPh sb="3" eb="5">
      <t>メイショウ</t>
    </rPh>
    <phoneticPr fontId="2"/>
  </si>
  <si>
    <t>Culture / Education</t>
    <phoneticPr fontId="2"/>
  </si>
  <si>
    <t>Dress design / Home economics</t>
    <phoneticPr fontId="2"/>
  </si>
  <si>
    <t>Practical commercial business</t>
    <phoneticPr fontId="2"/>
  </si>
  <si>
    <t>その他 （</t>
    <phoneticPr fontId="2"/>
  </si>
  <si>
    <t>文化・教養</t>
    <phoneticPr fontId="2"/>
  </si>
  <si>
    <t>服飾・家政</t>
    <phoneticPr fontId="2"/>
  </si>
  <si>
    <t>商業実務</t>
    <phoneticPr fontId="2"/>
  </si>
  <si>
    <t>Law</t>
    <phoneticPr fontId="2"/>
  </si>
  <si>
    <t>Education / Social welfare</t>
    <phoneticPr fontId="2"/>
  </si>
  <si>
    <t>Medical services / Hygienics</t>
    <phoneticPr fontId="2"/>
  </si>
  <si>
    <t>Agriculture</t>
    <phoneticPr fontId="2"/>
  </si>
  <si>
    <t>Engineering</t>
    <phoneticPr fontId="2"/>
  </si>
  <si>
    <t>法律</t>
  </si>
  <si>
    <t>教育・社会福祉</t>
  </si>
  <si>
    <t>医療・衛生</t>
  </si>
  <si>
    <t>農業</t>
  </si>
  <si>
    <t>工業</t>
  </si>
  <si>
    <t>Name of specialized course (Check the following item(s) if you selected "Technical school" through to "Miscellaneous school" as your answer to question 5)</t>
    <phoneticPr fontId="2"/>
  </si>
  <si>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2"/>
  </si>
  <si>
    <t>Name of mentoring professor</t>
    <phoneticPr fontId="2"/>
  </si>
  <si>
    <t>(2)指導教員氏名</t>
    <rPh sb="3" eb="5">
      <t>シドウ</t>
    </rPh>
    <rPh sb="5" eb="7">
      <t>キョウイン</t>
    </rPh>
    <rPh sb="7" eb="9">
      <t>シメイ</t>
    </rPh>
    <phoneticPr fontId="2"/>
  </si>
  <si>
    <t>Name of research room</t>
    <phoneticPr fontId="2"/>
  </si>
  <si>
    <t>(1)研究室名</t>
    <rPh sb="3" eb="6">
      <t>ケンキュウシツ</t>
    </rPh>
    <rPh sb="6" eb="7">
      <t>メイ</t>
    </rPh>
    <phoneticPr fontId="2"/>
  </si>
  <si>
    <t>Research room (Fill in the following item(s), if you selected Doctor, Master or Graduate school (Research student) as your answer to question 5)</t>
    <phoneticPr fontId="2"/>
  </si>
  <si>
    <t>7　所属予定の研究室（5で大学院を選択した場合に記入）</t>
    <rPh sb="2" eb="4">
      <t>ショゾク</t>
    </rPh>
    <rPh sb="4" eb="6">
      <t>ヨテイ</t>
    </rPh>
    <rPh sb="7" eb="10">
      <t>ケンキュウシツ</t>
    </rPh>
    <rPh sb="17" eb="19">
      <t>センタク</t>
    </rPh>
    <phoneticPr fontId="2"/>
  </si>
  <si>
    <t>Sports science</t>
    <phoneticPr fontId="2"/>
  </si>
  <si>
    <t>Others(natural science)</t>
    <phoneticPr fontId="2"/>
  </si>
  <si>
    <t>体育学</t>
  </si>
  <si>
    <t>その他自然科学 （</t>
  </si>
  <si>
    <t>Dentistry</t>
    <phoneticPr fontId="2"/>
  </si>
  <si>
    <t>Medicine</t>
    <phoneticPr fontId="2"/>
  </si>
  <si>
    <t>Pharmacy</t>
    <phoneticPr fontId="2"/>
  </si>
  <si>
    <t>Fisheries</t>
    <phoneticPr fontId="2"/>
  </si>
  <si>
    <t>歯学</t>
  </si>
  <si>
    <t>医学</t>
  </si>
  <si>
    <t>薬学</t>
  </si>
  <si>
    <t>水産学</t>
  </si>
  <si>
    <t>農学</t>
  </si>
  <si>
    <t>Engineer</t>
    <phoneticPr fontId="2"/>
  </si>
  <si>
    <t>Chemistry</t>
    <phoneticPr fontId="2"/>
  </si>
  <si>
    <t>Science</t>
    <phoneticPr fontId="2"/>
  </si>
  <si>
    <t>Others(cultural science/ social science)</t>
    <phoneticPr fontId="2"/>
  </si>
  <si>
    <t>工学</t>
  </si>
  <si>
    <t>化学</t>
  </si>
  <si>
    <t>理学</t>
  </si>
  <si>
    <t>その他人文・社会科学 （</t>
  </si>
  <si>
    <t>Science of art</t>
    <phoneticPr fontId="2"/>
  </si>
  <si>
    <t>Education</t>
    <phoneticPr fontId="2"/>
  </si>
  <si>
    <t>Psychology</t>
    <phoneticPr fontId="2"/>
  </si>
  <si>
    <t>History</t>
    <phoneticPr fontId="2"/>
  </si>
  <si>
    <t>Sociology</t>
    <phoneticPr fontId="2"/>
  </si>
  <si>
    <t>Linguistics</t>
    <phoneticPr fontId="2"/>
  </si>
  <si>
    <t>芸術学</t>
  </si>
  <si>
    <t>教育学</t>
  </si>
  <si>
    <t>心理学</t>
  </si>
  <si>
    <t>歴史学</t>
  </si>
  <si>
    <t>社会学</t>
  </si>
  <si>
    <t>語学</t>
  </si>
  <si>
    <t>Literature</t>
    <phoneticPr fontId="2"/>
  </si>
  <si>
    <t>Business administration</t>
    <phoneticPr fontId="2"/>
  </si>
  <si>
    <t>Commercial science</t>
    <phoneticPr fontId="2"/>
  </si>
  <si>
    <t>Politics</t>
    <phoneticPr fontId="2"/>
  </si>
  <si>
    <t>Economics</t>
    <phoneticPr fontId="2"/>
  </si>
  <si>
    <t xml:space="preserve">Law </t>
    <phoneticPr fontId="2"/>
  </si>
  <si>
    <t>文学</t>
  </si>
  <si>
    <t>経営学</t>
  </si>
  <si>
    <t>商学</t>
  </si>
  <si>
    <t>政治学</t>
  </si>
  <si>
    <t>経済学</t>
  </si>
  <si>
    <t>法学</t>
  </si>
  <si>
    <t>Faculty / Course</t>
    <phoneticPr fontId="2"/>
  </si>
  <si>
    <t xml:space="preserve">6　学部・課程 </t>
    <rPh sb="2" eb="4">
      <t>ガクブ</t>
    </rPh>
    <rPh sb="5" eb="7">
      <t>カテイ</t>
    </rPh>
    <phoneticPr fontId="2"/>
  </si>
  <si>
    <t>For organization, part 2  P ("Student")</t>
    <phoneticPr fontId="2"/>
  </si>
  <si>
    <t>所属機関等作成用 ２　　　Ｐ　（「留学」）</t>
    <rPh sb="0" eb="2">
      <t>ショゾク</t>
    </rPh>
    <rPh sb="2" eb="4">
      <t>キカン</t>
    </rPh>
    <rPh sb="4" eb="5">
      <t>トウ</t>
    </rPh>
    <rPh sb="5" eb="7">
      <t>サクセイ</t>
    </rPh>
    <rPh sb="7" eb="8">
      <t>ヨウ</t>
    </rPh>
    <rPh sb="17" eb="19">
      <t>リュウガク</t>
    </rPh>
    <phoneticPr fontId="2"/>
  </si>
  <si>
    <t xml:space="preserve"> Note :  In case of to be found that you have misrepresented the facts in an application, you will be unfavorably treated in the process.</t>
    <phoneticPr fontId="2"/>
  </si>
  <si>
    <t>（注） 申請書に事実に反する記載をしたことが判明した場合には，不利益な扱いを受けることがあります。</t>
    <rPh sb="1" eb="2">
      <t>チュウ</t>
    </rPh>
    <phoneticPr fontId="2"/>
  </si>
  <si>
    <t>Note : Please fill in forms required for application. (See notes on reverse side.)</t>
    <phoneticPr fontId="2"/>
  </si>
  <si>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</si>
  <si>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</si>
  <si>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2"/>
  </si>
  <si>
    <t xml:space="preserve">           </t>
    <phoneticPr fontId="2"/>
  </si>
  <si>
    <t>21　在日親族（父・母・配偶者・子・兄弟姉妹・祖父母・叔(伯)父・叔(伯)母など）及び同居者</t>
    <phoneticPr fontId="2"/>
  </si>
  <si>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</si>
  <si>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r>
      <t>Criminal record (in Japan / overseas)</t>
    </r>
    <r>
      <rPr>
        <sz val="9"/>
        <rFont val="ＭＳ Ｐ明朝"/>
        <family val="1"/>
        <charset val="128"/>
      </rPr>
      <t>※</t>
    </r>
    <r>
      <rPr>
        <sz val="9"/>
        <rFont val="Arial Narrow"/>
        <family val="2"/>
      </rPr>
      <t>Including dispositions due to traffic violations, etc.</t>
    </r>
  </si>
  <si>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2"/>
  </si>
  <si>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2"/>
  </si>
  <si>
    <t>（うち不交付となった回数）</t>
    <rPh sb="3" eb="6">
      <t>フコウフ</t>
    </rPh>
    <rPh sb="10" eb="12">
      <t>カイスウ</t>
    </rPh>
    <phoneticPr fontId="2"/>
  </si>
  <si>
    <r>
      <rPr>
        <sz val="9"/>
        <color theme="1"/>
        <rFont val="ＭＳ Ｐ明朝"/>
        <family val="1"/>
        <charset val="128"/>
      </rPr>
      <t>　</t>
    </r>
    <r>
      <rPr>
        <sz val="9"/>
        <color theme="1"/>
        <rFont val="Arial Narrow"/>
        <family val="2"/>
      </rPr>
      <t>Past history of applying for a certificate of eligibility</t>
    </r>
    <phoneticPr fontId="2"/>
  </si>
  <si>
    <t>18　過去の在留資格認定証明書交付申請歴</t>
    <rPh sb="3" eb="5">
      <t>カコ</t>
    </rPh>
    <rPh sb="6" eb="17">
      <t>ザイリュウシカクニンテイショウメイショコウフ</t>
    </rPh>
    <rPh sb="17" eb="19">
      <t>シンセイ</t>
    </rPh>
    <rPh sb="19" eb="20">
      <t>レキ</t>
    </rPh>
    <phoneticPr fontId="2"/>
  </si>
  <si>
    <t>"Designated Activities(Dependent of Gradutate from a university in Japan)"</t>
    <phoneticPr fontId="2"/>
  </si>
  <si>
    <t>Ｒ「特定活動（本邦大卒者家族）」</t>
    <rPh sb="7" eb="9">
      <t>ホンポウ</t>
    </rPh>
    <rPh sb="9" eb="11">
      <t>ダイソツ</t>
    </rPh>
    <rPh sb="11" eb="12">
      <t>シャ</t>
    </rPh>
    <phoneticPr fontId="2"/>
  </si>
  <si>
    <t>"Designated Activities (Graduate from a university in Japan)"</t>
    <phoneticPr fontId="2"/>
  </si>
  <si>
    <t>Ｎ「特定活動（本邦大学卒業者）」</t>
    <rPh sb="2" eb="4">
      <t>トクテイ</t>
    </rPh>
    <rPh sb="4" eb="6">
      <t>カツドウ</t>
    </rPh>
    <rPh sb="7" eb="9">
      <t>ホンポウ</t>
    </rPh>
    <rPh sb="9" eb="11">
      <t>ダイガク</t>
    </rPh>
    <rPh sb="11" eb="14">
      <t>ソツギョウシャ</t>
    </rPh>
    <phoneticPr fontId="2"/>
  </si>
  <si>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2"/>
  </si>
  <si>
    <t>24　最終学歴 （又は在学中の学校）</t>
    <rPh sb="3" eb="5">
      <t>サイシュウ</t>
    </rPh>
    <rPh sb="5" eb="7">
      <t>ガクレキ</t>
    </rPh>
    <rPh sb="9" eb="10">
      <t>マタ</t>
    </rPh>
    <rPh sb="11" eb="14">
      <t>ザイガクチュウ</t>
    </rPh>
    <rPh sb="15" eb="17">
      <t>ガッコウ</t>
    </rPh>
    <phoneticPr fontId="2"/>
  </si>
  <si>
    <t>23　修学年数 （小学校～最終学歴）</t>
    <rPh sb="3" eb="5">
      <t>シュウガク</t>
    </rPh>
    <rPh sb="5" eb="7">
      <t>ネンスウ</t>
    </rPh>
    <rPh sb="9" eb="12">
      <t>ショウガッコウ</t>
    </rPh>
    <rPh sb="13" eb="15">
      <t>サイシュウ</t>
    </rPh>
    <rPh sb="15" eb="17">
      <t>ガクレキ</t>
    </rPh>
    <phoneticPr fontId="2"/>
  </si>
  <si>
    <t>22　通学先</t>
    <rPh sb="3" eb="5">
      <t>ツウガク</t>
    </rPh>
    <rPh sb="5" eb="6">
      <t>サキ</t>
    </rPh>
    <phoneticPr fontId="2"/>
  </si>
  <si>
    <t>The date of preparation of the application form must be written by the applicant (representative).</t>
    <phoneticPr fontId="2"/>
  </si>
  <si>
    <t>申請書作成年月日は申請人（代理人）が自署すること。</t>
    <phoneticPr fontId="2"/>
  </si>
  <si>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2"/>
  </si>
  <si>
    <t>Organization which provide scholarship (Check one of the following when the answer to the question 27(1) is scholarship) * multiple answers possible</t>
    <phoneticPr fontId="2"/>
  </si>
  <si>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2"/>
  </si>
  <si>
    <t>Relationship with the applicant (Check one of the followings when your answer to the question 27(1) is supporter living abroad or Japan)</t>
    <phoneticPr fontId="2"/>
  </si>
  <si>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2"/>
  </si>
  <si>
    <t>In cases where descriptions have changed after filling in this application form up until submission of this application,  the organization must correct the changed part .</t>
    <phoneticPr fontId="2"/>
  </si>
  <si>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2"/>
  </si>
  <si>
    <t>Month(s)</t>
  </si>
  <si>
    <t>Month and year of expiration of the exchange student acceptance period</t>
  </si>
  <si>
    <t>11　交換留学受入満了年月</t>
    <rPh sb="3" eb="7">
      <t>コウカンリュウガク</t>
    </rPh>
    <rPh sb="7" eb="9">
      <t>ウケイレ</t>
    </rPh>
    <rPh sb="9" eb="11">
      <t>マンリョウ</t>
    </rPh>
    <rPh sb="11" eb="13">
      <t>ネンゲツ</t>
    </rPh>
    <phoneticPr fontId="2"/>
  </si>
  <si>
    <t>(If you are an exchange student, fill in the expiration date of the exchange student acceptance period in (11))</t>
    <phoneticPr fontId="2"/>
  </si>
  <si>
    <t>Month and year of (scheduled) graduation</t>
    <phoneticPr fontId="2"/>
  </si>
  <si>
    <t>10　卒業年月（予定）</t>
    <rPh sb="3" eb="5">
      <t>ソツギョウ</t>
    </rPh>
    <rPh sb="5" eb="7">
      <t>ネンゲツ</t>
    </rPh>
    <rPh sb="8" eb="10">
      <t>ヨテイ</t>
    </rPh>
    <phoneticPr fontId="2"/>
  </si>
  <si>
    <t>(3)本国政府による登録番号（ベトナムの場合に記入）</t>
    <rPh sb="3" eb="5">
      <t>ホンゴク</t>
    </rPh>
    <rPh sb="5" eb="7">
      <t>セイフ</t>
    </rPh>
    <rPh sb="10" eb="12">
      <t>トウロク</t>
    </rPh>
    <rPh sb="12" eb="14">
      <t>バンゴウ</t>
    </rPh>
    <rPh sb="20" eb="22">
      <t>バアイ</t>
    </rPh>
    <rPh sb="23" eb="25">
      <t>キニュウ</t>
    </rPh>
    <phoneticPr fontId="2"/>
  </si>
  <si>
    <t>(2)住所</t>
    <rPh sb="3" eb="5">
      <t>ジュウショ</t>
    </rPh>
    <phoneticPr fontId="2"/>
  </si>
  <si>
    <t xml:space="preserve">Name of intermediary agency or person </t>
    <phoneticPr fontId="2"/>
  </si>
  <si>
    <t>*Description of a foreign (outside of Japan) organization</t>
    <phoneticPr fontId="2"/>
  </si>
  <si>
    <t>※外国（国外）の機関について記載</t>
    <phoneticPr fontId="2"/>
  </si>
  <si>
    <t>9　仲介業者又は仲介者</t>
    <rPh sb="2" eb="4">
      <t>チュウカイ</t>
    </rPh>
    <rPh sb="4" eb="6">
      <t>ギョウシャ</t>
    </rPh>
    <rPh sb="6" eb="7">
      <t>マタ</t>
    </rPh>
    <rPh sb="8" eb="10">
      <t>チュウカイ</t>
    </rPh>
    <phoneticPr fontId="2"/>
  </si>
  <si>
    <t>受入教育機関担当職員</t>
    <phoneticPr fontId="2"/>
  </si>
  <si>
    <t>学校法人　立命館</t>
    <phoneticPr fontId="2"/>
  </si>
  <si>
    <t>立命館大学</t>
    <rPh sb="0" eb="3">
      <t>リツメイカン</t>
    </rPh>
    <rPh sb="3" eb="5">
      <t>ダイガク</t>
    </rPh>
    <phoneticPr fontId="2"/>
  </si>
  <si>
    <t>氏名</t>
    <rPh sb="0" eb="2">
      <t>シメイ</t>
    </rPh>
    <phoneticPr fontId="2"/>
  </si>
  <si>
    <t>申請人との関係</t>
    <rPh sb="0" eb="3">
      <t>シンセイニン</t>
    </rPh>
    <rPh sb="5" eb="7">
      <t>カンケイ</t>
    </rPh>
    <phoneticPr fontId="2"/>
  </si>
  <si>
    <t>住所</t>
    <rPh sb="0" eb="2">
      <t>ジュウショ</t>
    </rPh>
    <phoneticPr fontId="2"/>
  </si>
  <si>
    <t>職業</t>
    <rPh sb="0" eb="2">
      <t>ショクギョウ</t>
    </rPh>
    <phoneticPr fontId="2"/>
  </si>
  <si>
    <t>勤務先の名称</t>
    <phoneticPr fontId="2"/>
  </si>
  <si>
    <t>勤務先の電話番号</t>
    <rPh sb="0" eb="3">
      <t>キンムサキ</t>
    </rPh>
    <rPh sb="4" eb="6">
      <t>デンワ</t>
    </rPh>
    <rPh sb="6" eb="8">
      <t>バンゴウ</t>
    </rPh>
    <phoneticPr fontId="2"/>
  </si>
  <si>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2"/>
  </si>
  <si>
    <t xml:space="preserve">  Personal history(Work experience and educational background for the last 5 years (limited to those after graduating from senior high school))</t>
    <phoneticPr fontId="2"/>
  </si>
  <si>
    <t>始期</t>
    <rPh sb="0" eb="2">
      <t>シキ</t>
    </rPh>
    <phoneticPr fontId="2"/>
  </si>
  <si>
    <t>終期</t>
    <rPh sb="0" eb="1">
      <t>オ</t>
    </rPh>
    <rPh sb="1" eb="2">
      <t>キ</t>
    </rPh>
    <phoneticPr fontId="2"/>
  </si>
  <si>
    <t>Start</t>
  </si>
  <si>
    <t>Finish</t>
  </si>
  <si>
    <t>経歴</t>
    <rPh sb="0" eb="2">
      <t>ケイレキ</t>
    </rPh>
    <phoneticPr fontId="2"/>
  </si>
  <si>
    <t>月</t>
    <rPh sb="0" eb="1">
      <t>ゲツ</t>
    </rPh>
    <phoneticPr fontId="2"/>
  </si>
  <si>
    <t>Personal history</t>
  </si>
  <si>
    <t>Personal history</t>
    <phoneticPr fontId="2"/>
  </si>
  <si>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2"/>
  </si>
  <si>
    <t>27　日本語学習歴 （高等学校において教育を受ける場合に記入）</t>
    <phoneticPr fontId="2"/>
  </si>
  <si>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2"/>
  </si>
  <si>
    <t>29　卒業後の予定</t>
    <rPh sb="3" eb="6">
      <t>ソツギョウゴ</t>
    </rPh>
    <rPh sb="7" eb="9">
      <t>ヨテイ</t>
    </rPh>
    <phoneticPr fontId="2"/>
  </si>
  <si>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2"/>
  </si>
  <si>
    <t>31　申請人，法定代理人，法第７条の２第２項に規定する代理人</t>
    <phoneticPr fontId="2"/>
  </si>
  <si>
    <t>YYYY</t>
    <phoneticPr fontId="2"/>
  </si>
  <si>
    <t>DD</t>
    <phoneticPr fontId="2"/>
  </si>
  <si>
    <t>年収(円)</t>
    <rPh sb="0" eb="2">
      <t>ネンシュウ</t>
    </rPh>
    <rPh sb="3" eb="4">
      <t>エン</t>
    </rPh>
    <phoneticPr fontId="2"/>
  </si>
  <si>
    <t>経費支弁者情報（2人目）</t>
    <rPh sb="0" eb="2">
      <t>ケイヒ</t>
    </rPh>
    <rPh sb="2" eb="4">
      <t>シベン</t>
    </rPh>
    <rPh sb="4" eb="5">
      <t>シャ</t>
    </rPh>
    <rPh sb="5" eb="7">
      <t>ジョウホウ</t>
    </rPh>
    <rPh sb="8" eb="10">
      <t>フタリ</t>
    </rPh>
    <rPh sb="10" eb="11">
      <t>メ</t>
    </rPh>
    <phoneticPr fontId="2"/>
  </si>
  <si>
    <t>立命館大学　国際部長　中戸　祐夫</t>
    <rPh sb="0" eb="3">
      <t>リツメイカン</t>
    </rPh>
    <rPh sb="3" eb="5">
      <t>ダイガク</t>
    </rPh>
    <rPh sb="6" eb="8">
      <t>コクサイ</t>
    </rPh>
    <rPh sb="8" eb="10">
      <t>ブチョウ</t>
    </rPh>
    <rPh sb="11" eb="12">
      <t>ナカ</t>
    </rPh>
    <rPh sb="12" eb="13">
      <t>ト</t>
    </rPh>
    <rPh sb="14" eb="15">
      <t>ユウ</t>
    </rPh>
    <rPh sb="15" eb="16">
      <t>オット</t>
    </rPh>
    <phoneticPr fontId="2"/>
  </si>
  <si>
    <t xml:space="preserve">➡このセルには情報を入力して下さい。This cell must be entered. </t>
    <rPh sb="7" eb="9">
      <t>ジョウホウ</t>
    </rPh>
    <rPh sb="10" eb="12">
      <t>ニュウリョク</t>
    </rPh>
    <rPh sb="14" eb="15">
      <t>クダ</t>
    </rPh>
    <phoneticPr fontId="2"/>
  </si>
  <si>
    <t>MM</t>
    <phoneticPr fontId="2"/>
  </si>
  <si>
    <t>➡プルダウンメニューから選択して下さい。Select from pull down menu.</t>
    <rPh sb="12" eb="14">
      <t>センタク</t>
    </rPh>
    <rPh sb="16" eb="17">
      <t>クダ</t>
    </rPh>
    <phoneticPr fontId="2"/>
  </si>
  <si>
    <t>住所 Address</t>
    <rPh sb="0" eb="2">
      <t>ジュウショ</t>
    </rPh>
    <phoneticPr fontId="2"/>
  </si>
  <si>
    <t>国番号 Country Code +</t>
    <rPh sb="0" eb="1">
      <t>クニ</t>
    </rPh>
    <rPh sb="1" eb="3">
      <t>バンゴウ</t>
    </rPh>
    <phoneticPr fontId="2"/>
  </si>
  <si>
    <t>電話番号 Telephone Number</t>
    <phoneticPr fontId="2"/>
  </si>
  <si>
    <t>職業 Occupation</t>
    <rPh sb="0" eb="2">
      <t>ショクギョウ</t>
    </rPh>
    <phoneticPr fontId="2"/>
  </si>
  <si>
    <t xml:space="preserve"> </t>
    <phoneticPr fontId="2"/>
  </si>
  <si>
    <t>JPY</t>
    <phoneticPr fontId="2"/>
  </si>
  <si>
    <t>生活費
Estimated annual living expenses</t>
    <rPh sb="0" eb="3">
      <t>セイカツヒ</t>
    </rPh>
    <phoneticPr fontId="2"/>
  </si>
  <si>
    <t>B</t>
    <phoneticPr fontId="2"/>
  </si>
  <si>
    <t>A</t>
    <phoneticPr fontId="2"/>
  </si>
  <si>
    <t>学費
Tuition fees</t>
    <rPh sb="0" eb="2">
      <t>ガクヒ</t>
    </rPh>
    <phoneticPr fontId="2"/>
  </si>
  <si>
    <t>年収 Yealy Income</t>
    <rPh sb="0" eb="2">
      <t>ネンシュウ</t>
    </rPh>
    <phoneticPr fontId="2"/>
  </si>
  <si>
    <t>預金 Savings</t>
    <rPh sb="0" eb="2">
      <t>ヨキン</t>
    </rPh>
    <phoneticPr fontId="2"/>
  </si>
  <si>
    <t>奨学金
Scholarship</t>
    <rPh sb="0" eb="3">
      <t>ショウガクキン</t>
    </rPh>
    <phoneticPr fontId="2"/>
  </si>
  <si>
    <t>必要経費 Necessary Expenditures</t>
    <rPh sb="0" eb="2">
      <t>ヒツヨウ</t>
    </rPh>
    <rPh sb="2" eb="4">
      <t>ケイヒ</t>
    </rPh>
    <phoneticPr fontId="2"/>
  </si>
  <si>
    <t>≦</t>
    <phoneticPr fontId="2"/>
  </si>
  <si>
    <t>国籍 Nationality</t>
    <rPh sb="0" eb="2">
      <t>コクセキ</t>
    </rPh>
    <phoneticPr fontId="90"/>
  </si>
  <si>
    <t>生年月日 Date of Birth</t>
    <rPh sb="0" eb="4">
      <t>セイネンガッピ</t>
    </rPh>
    <phoneticPr fontId="90"/>
  </si>
  <si>
    <t xml:space="preserve">年 Year </t>
    <rPh sb="0" eb="1">
      <t>ネン</t>
    </rPh>
    <phoneticPr fontId="90"/>
  </si>
  <si>
    <t>月 Month</t>
    <rPh sb="0" eb="1">
      <t>ツキ</t>
    </rPh>
    <phoneticPr fontId="90"/>
  </si>
  <si>
    <t>日 Day</t>
    <rPh sb="0" eb="1">
      <t>ニチ</t>
    </rPh>
    <phoneticPr fontId="90"/>
  </si>
  <si>
    <t>経費支弁者情報 Financial Supporter Information</t>
    <rPh sb="0" eb="4">
      <t>ケイヒシベン</t>
    </rPh>
    <rPh sb="4" eb="5">
      <t>シャ</t>
    </rPh>
    <rPh sb="5" eb="7">
      <t>ジョウホウ</t>
    </rPh>
    <phoneticPr fontId="90"/>
  </si>
  <si>
    <t>氏名 Name</t>
    <rPh sb="0" eb="2">
      <t>シメイ</t>
    </rPh>
    <phoneticPr fontId="90"/>
  </si>
  <si>
    <t>住所
Address</t>
    <rPh sb="0" eb="2">
      <t>ジュウショ</t>
    </rPh>
    <phoneticPr fontId="90"/>
  </si>
  <si>
    <t>電話番号 Telephone Number</t>
    <rPh sb="0" eb="4">
      <t>デンワバンゴウ</t>
    </rPh>
    <phoneticPr fontId="90"/>
  </si>
  <si>
    <t>記入日 Date</t>
    <rPh sb="0" eb="3">
      <t>キニュウビ</t>
    </rPh>
    <phoneticPr fontId="90"/>
  </si>
  <si>
    <t>年 Year</t>
    <rPh sb="0" eb="1">
      <t>ネン</t>
    </rPh>
    <phoneticPr fontId="90"/>
  </si>
  <si>
    <t>電話番号 Telephone Number</t>
    <rPh sb="0" eb="2">
      <t>デンワ</t>
    </rPh>
    <rPh sb="2" eb="4">
      <t>バンゴウ</t>
    </rPh>
    <phoneticPr fontId="2"/>
  </si>
  <si>
    <t xml:space="preserve">勤務先名称 Name of Workplace </t>
    <rPh sb="0" eb="3">
      <t>キンムサキ</t>
    </rPh>
    <rPh sb="3" eb="5">
      <t>メイショウ</t>
    </rPh>
    <phoneticPr fontId="2"/>
  </si>
  <si>
    <t>この経費支弁書は、経費支弁者ご本人に入力いただく必要があります。
This form must be completed by the financial supporter of the applicant.</t>
    <rPh sb="2" eb="7">
      <t>ケイヒシベンショ</t>
    </rPh>
    <phoneticPr fontId="2"/>
  </si>
  <si>
    <t>法学部 / College of Law</t>
  </si>
  <si>
    <t>産業社会学部 / College of Social Sciences</t>
  </si>
  <si>
    <t>国際関係学部 / College of International Relations</t>
  </si>
  <si>
    <t>薬学部 / College of Pharmaceutical Sciences</t>
  </si>
  <si>
    <t>食マネジメント学部 / College of Gastronomy Management</t>
  </si>
  <si>
    <t>政策科学部 / College of Policy Science</t>
  </si>
  <si>
    <t>情報理工学部 / College of Information Science and Engineering</t>
  </si>
  <si>
    <t>確認 Confirmation</t>
    <rPh sb="0" eb="2">
      <t>カクニン</t>
    </rPh>
    <phoneticPr fontId="2"/>
  </si>
  <si>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2"/>
  </si>
  <si>
    <t>（通学先が高等学校、中学校又は小学校の場合に記入）</t>
    <phoneticPr fontId="2"/>
  </si>
  <si>
    <t>Graduate school(Doctor)</t>
    <phoneticPr fontId="2"/>
  </si>
  <si>
    <t>Graduate school(Master)</t>
    <phoneticPr fontId="2"/>
  </si>
  <si>
    <t>大学院 （非正規生/専ら聴講によらない）</t>
    <rPh sb="5" eb="8">
      <t>ヒセイキ</t>
    </rPh>
    <rPh sb="8" eb="9">
      <t>セイ</t>
    </rPh>
    <rPh sb="10" eb="11">
      <t>モッパ</t>
    </rPh>
    <rPh sb="12" eb="14">
      <t>チョウコウ</t>
    </rPh>
    <phoneticPr fontId="2"/>
  </si>
  <si>
    <t>大学院 （非正規生/専ら聴講による）</t>
    <rPh sb="5" eb="8">
      <t>ヒセイキ</t>
    </rPh>
    <rPh sb="8" eb="9">
      <t>セイ</t>
    </rPh>
    <rPh sb="10" eb="11">
      <t>モッパ</t>
    </rPh>
    <rPh sb="12" eb="14">
      <t>チョウコウ</t>
    </rPh>
    <phoneticPr fontId="2"/>
  </si>
  <si>
    <t>大学 （正規生）</t>
    <rPh sb="4" eb="6">
      <t>セイキ</t>
    </rPh>
    <rPh sb="6" eb="7">
      <t>セイ</t>
    </rPh>
    <phoneticPr fontId="2"/>
  </si>
  <si>
    <t>Graduate school (Non-regular student / not study through auditing courses exclusively)</t>
    <phoneticPr fontId="2"/>
  </si>
  <si>
    <t>Graduate school (Non-regular student / study through auditing courses exclusively)</t>
    <phoneticPr fontId="2"/>
  </si>
  <si>
    <r>
      <t>University</t>
    </r>
    <r>
      <rPr>
        <sz val="8"/>
        <rFont val="ＭＳ Ｐゴシック"/>
        <family val="3"/>
        <charset val="128"/>
      </rPr>
      <t>（</t>
    </r>
    <r>
      <rPr>
        <sz val="8"/>
        <rFont val="Arial Narrow"/>
        <family val="2"/>
      </rPr>
      <t>Regular student</t>
    </r>
    <r>
      <rPr>
        <sz val="8"/>
        <rFont val="ＭＳ Ｐゴシック"/>
        <family val="3"/>
        <charset val="128"/>
      </rPr>
      <t>）</t>
    </r>
    <phoneticPr fontId="2"/>
  </si>
  <si>
    <t>大学 （非正規生/専ら聴講によらない）</t>
    <rPh sb="4" eb="7">
      <t>ヒセイキ</t>
    </rPh>
    <rPh sb="7" eb="8">
      <t>セイ</t>
    </rPh>
    <rPh sb="9" eb="10">
      <t>モッパ</t>
    </rPh>
    <rPh sb="11" eb="13">
      <t>チョウコウ</t>
    </rPh>
    <phoneticPr fontId="2"/>
  </si>
  <si>
    <t>大学 （非正規生/専ら聴講による）</t>
    <rPh sb="4" eb="7">
      <t>ヒセイキ</t>
    </rPh>
    <rPh sb="9" eb="10">
      <t>モッパ</t>
    </rPh>
    <rPh sb="11" eb="13">
      <t>チョウコウ</t>
    </rPh>
    <phoneticPr fontId="2"/>
  </si>
  <si>
    <t>短期大学 （正規生）</t>
    <rPh sb="6" eb="8">
      <t>セイキ</t>
    </rPh>
    <phoneticPr fontId="2"/>
  </si>
  <si>
    <t>University (Non-regular student/ not study through auditing courses exclusively)</t>
    <phoneticPr fontId="2"/>
  </si>
  <si>
    <t>University (Non-regular student / study through auditing courses exclusively))</t>
    <phoneticPr fontId="2"/>
  </si>
  <si>
    <t>短期大学 （非正規生/専ら聴講によらない）</t>
    <rPh sb="6" eb="9">
      <t>ヒセイキ</t>
    </rPh>
    <rPh sb="9" eb="10">
      <t>セイ</t>
    </rPh>
    <rPh sb="11" eb="12">
      <t>モッパ</t>
    </rPh>
    <rPh sb="13" eb="15">
      <t>チョウコウ</t>
    </rPh>
    <phoneticPr fontId="2"/>
  </si>
  <si>
    <t>短期大学 （非正規生/専ら聴講による）</t>
    <rPh sb="6" eb="9">
      <t>ヒセイキ</t>
    </rPh>
    <rPh sb="9" eb="10">
      <t>セイ</t>
    </rPh>
    <rPh sb="11" eb="12">
      <t>モッパ</t>
    </rPh>
    <rPh sb="13" eb="15">
      <t>チョウコウ</t>
    </rPh>
    <phoneticPr fontId="2"/>
  </si>
  <si>
    <t>Junior college (Non-regular student/ not study through auditing courses exclusively)</t>
    <phoneticPr fontId="2"/>
  </si>
  <si>
    <t>Junior college (Non-regular student/ study through auditing courses exclusively)</t>
    <phoneticPr fontId="2"/>
  </si>
  <si>
    <t>日本語教育機関 （大学）</t>
    <rPh sb="9" eb="11">
      <t>ダイガク</t>
    </rPh>
    <phoneticPr fontId="2"/>
  </si>
  <si>
    <t>日本語教育機関 （短期大学）</t>
    <rPh sb="9" eb="11">
      <t>タンキ</t>
    </rPh>
    <rPh sb="11" eb="13">
      <t>ダイガク</t>
    </rPh>
    <phoneticPr fontId="2"/>
  </si>
  <si>
    <t>Japanese-language institutes (University)</t>
    <phoneticPr fontId="2"/>
  </si>
  <si>
    <t>Japanese-language institutes (Junior college)</t>
    <phoneticPr fontId="2"/>
  </si>
  <si>
    <t>日本語教育機関 （専修学校）</t>
    <rPh sb="9" eb="11">
      <t>センシュウ</t>
    </rPh>
    <rPh sb="11" eb="13">
      <t>ガッコウ</t>
    </rPh>
    <phoneticPr fontId="2"/>
  </si>
  <si>
    <t>Japanese-language institutes (Advanced vocational school)</t>
    <phoneticPr fontId="2"/>
  </si>
  <si>
    <t>Japanese-language institutes (Miscellaneous school)</t>
    <phoneticPr fontId="2"/>
  </si>
  <si>
    <t>Japanese-language institutes (Others)</t>
    <phoneticPr fontId="2"/>
  </si>
  <si>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2"/>
  </si>
  <si>
    <t>(Check the following item(s) if you selected Graduate school,University or Junior college including Non-regular course as your answer to question 5)</t>
    <phoneticPr fontId="2"/>
  </si>
  <si>
    <t>（交換留学生の場合、11に交換留学受入満了年月を記入）</t>
    <rPh sb="21" eb="22">
      <t>ネン</t>
    </rPh>
    <rPh sb="22" eb="23">
      <t>ツキ</t>
    </rPh>
    <rPh sb="24" eb="26">
      <t>キニュウ</t>
    </rPh>
    <phoneticPr fontId="2"/>
  </si>
  <si>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2"/>
  </si>
  <si>
    <t>有・無</t>
    <rPh sb="0" eb="1">
      <t>アリ</t>
    </rPh>
    <rPh sb="2" eb="3">
      <t>ナ</t>
    </rPh>
    <phoneticPr fontId="2"/>
  </si>
  <si>
    <t>Management system, including the status of attendance of students, the status of compliance with the provisions of Article 19, paragraph 1 of the Immigration Control and Refugee Recognition Act, and the status of learning</t>
    <phoneticPr fontId="2"/>
  </si>
  <si>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2"/>
  </si>
  <si>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2"/>
  </si>
  <si>
    <t>*経費支弁者が主婦（夫）の場合は「なし」、経費支弁者が年金受給者の場合は「年金受給者」と記入して下さい。
Enter "None" if s/he is homemaker, or "Pensioner" if s/he is a pensioner.</t>
    <phoneticPr fontId="2"/>
  </si>
  <si>
    <t xml:space="preserve">*会社員の場合は会社の代表番号、自営業の場合は業務に使用している番号を記入して下さい。
Enter the main number of company if s/he is a company employee, or the telephone number used for business if s/he is self-employed. </t>
    <rPh sb="1" eb="3">
      <t>カイシャ</t>
    </rPh>
    <rPh sb="3" eb="4">
      <t>イン</t>
    </rPh>
    <rPh sb="5" eb="7">
      <t>バアイ</t>
    </rPh>
    <rPh sb="8" eb="10">
      <t>カイシャ</t>
    </rPh>
    <rPh sb="11" eb="13">
      <t>ダイヒョウ</t>
    </rPh>
    <rPh sb="13" eb="15">
      <t>バンゴウ</t>
    </rPh>
    <rPh sb="16" eb="19">
      <t>ジエイギョウ</t>
    </rPh>
    <rPh sb="20" eb="22">
      <t>バアイ</t>
    </rPh>
    <rPh sb="23" eb="25">
      <t>ギョウム</t>
    </rPh>
    <rPh sb="26" eb="28">
      <t>シヨウ</t>
    </rPh>
    <rPh sb="32" eb="34">
      <t>バンゴウ</t>
    </rPh>
    <rPh sb="35" eb="37">
      <t>キニュウ</t>
    </rPh>
    <rPh sb="39" eb="40">
      <t>クダ</t>
    </rPh>
    <phoneticPr fontId="2"/>
  </si>
  <si>
    <r>
      <t xml:space="preserve">経費支弁書
</t>
    </r>
    <r>
      <rPr>
        <b/>
        <sz val="14"/>
        <color theme="1" tint="0.249977111117893"/>
        <rFont val="メイリオ"/>
        <family val="3"/>
        <charset val="128"/>
      </rPr>
      <t>Statement of Financial Support</t>
    </r>
    <rPh sb="0" eb="5">
      <t>ケイヒシベンショ</t>
    </rPh>
    <phoneticPr fontId="90"/>
  </si>
  <si>
    <t>*パスポートの記載通りにアルファベット大文字で入力して下さい。
Type his/her FULL name in CAPITAL LETTERS as written on their passport.</t>
    <phoneticPr fontId="2"/>
  </si>
  <si>
    <t>*部屋番号まですべて記入してください。
Enter full address details incuding room number.</t>
    <rPh sb="1" eb="5">
      <t>ヘヤバンゴウ</t>
    </rPh>
    <rPh sb="10" eb="12">
      <t>キニュウ</t>
    </rPh>
    <phoneticPr fontId="2"/>
  </si>
  <si>
    <t>*部屋番号まですべて記入してください。Enter full address details incuding room number.</t>
    <phoneticPr fontId="2"/>
  </si>
  <si>
    <t>大阪いばらきキャンパス Osaka-Ibaraki Campus in Osaka</t>
  </si>
  <si>
    <t>キャンパス（日本語基準）</t>
    <rPh sb="6" eb="11">
      <t>ニホンゴキジュン</t>
    </rPh>
    <phoneticPr fontId="103"/>
  </si>
  <si>
    <t>キャンパス（英語基準）</t>
    <rPh sb="6" eb="8">
      <t>エイゴ</t>
    </rPh>
    <rPh sb="8" eb="10">
      <t>キジュン</t>
    </rPh>
    <phoneticPr fontId="103"/>
  </si>
  <si>
    <t>京都 衣笠キャンパス Kinugasa Campus in Kyoto</t>
  </si>
  <si>
    <t>学部/研究科（日本語基準）</t>
    <rPh sb="0" eb="2">
      <t>ガクブ</t>
    </rPh>
    <rPh sb="3" eb="6">
      <t>ケンキュウカ</t>
    </rPh>
    <rPh sb="7" eb="10">
      <t>ニホンゴ</t>
    </rPh>
    <rPh sb="10" eb="12">
      <t>キジュン</t>
    </rPh>
    <phoneticPr fontId="103"/>
  </si>
  <si>
    <t>学部/研究科（英語基準）</t>
    <rPh sb="0" eb="2">
      <t>ガクブ</t>
    </rPh>
    <rPh sb="3" eb="6">
      <t>ケンキュウカ</t>
    </rPh>
    <rPh sb="7" eb="9">
      <t>エイゴ</t>
    </rPh>
    <rPh sb="9" eb="11">
      <t>キジュン</t>
    </rPh>
    <phoneticPr fontId="103"/>
  </si>
  <si>
    <t>性別 Gender</t>
    <phoneticPr fontId="2"/>
  </si>
  <si>
    <t>4年</t>
    <rPh sb="1" eb="2">
      <t>ネン</t>
    </rPh>
    <phoneticPr fontId="2"/>
  </si>
  <si>
    <t xml:space="preserve">入学料
Entrance fee. </t>
    <rPh sb="0" eb="3">
      <t>ニュウガクリョウ</t>
    </rPh>
    <phoneticPr fontId="2"/>
  </si>
  <si>
    <t>日本での年間生活費には、少なくとも126万円（10.5万円／月）を見積もって下さい。
Minimum living expenses for a year in Japan is 1,260,000 JPY (105,000 JPY/month).</t>
    <phoneticPr fontId="2"/>
  </si>
  <si>
    <t>■第１経費支弁者 1st Financial Supporter</t>
    <rPh sb="1" eb="2">
      <t>ダイ</t>
    </rPh>
    <rPh sb="3" eb="5">
      <t>ケイヒ</t>
    </rPh>
    <rPh sb="5" eb="7">
      <t>シベン</t>
    </rPh>
    <rPh sb="7" eb="8">
      <t>シャ</t>
    </rPh>
    <phoneticPr fontId="2"/>
  </si>
  <si>
    <t>ローマ字氏名
Name in Roman Block Capitals</t>
    <rPh sb="3" eb="4">
      <t>ジ</t>
    </rPh>
    <rPh sb="4" eb="6">
      <t>シメイ</t>
    </rPh>
    <phoneticPr fontId="2"/>
  </si>
  <si>
    <t>氏名
Name in Native Language</t>
    <rPh sb="0" eb="2">
      <t>シメイ</t>
    </rPh>
    <phoneticPr fontId="2"/>
  </si>
  <si>
    <t>生年月日
Date of Birth</t>
    <rPh sb="0" eb="2">
      <t>セイネン</t>
    </rPh>
    <rPh sb="2" eb="4">
      <t>ガッピ</t>
    </rPh>
    <phoneticPr fontId="2"/>
  </si>
  <si>
    <t>勤務先の電話番号
Telephone Number of Workplace</t>
    <phoneticPr fontId="2"/>
  </si>
  <si>
    <t>年収
Yearly Income</t>
    <rPh sb="0" eb="1">
      <t>ネン</t>
    </rPh>
    <phoneticPr fontId="2"/>
  </si>
  <si>
    <t>■第２経費支弁者（必要な場合） 2nd Financial Supporter (if required)</t>
    <rPh sb="1" eb="2">
      <t>ダイ</t>
    </rPh>
    <rPh sb="3" eb="5">
      <t>ケイヒ</t>
    </rPh>
    <rPh sb="5" eb="7">
      <t>シベン</t>
    </rPh>
    <rPh sb="7" eb="8">
      <t>シャ</t>
    </rPh>
    <phoneticPr fontId="2"/>
  </si>
  <si>
    <t>預金
Savings</t>
    <rPh sb="0" eb="2">
      <t>ヨキン</t>
    </rPh>
    <phoneticPr fontId="2"/>
  </si>
  <si>
    <t>*預金残高証明書どおりに記入
Input the amount as on the balance certificate</t>
    <rPh sb="1" eb="3">
      <t>ヨキン</t>
    </rPh>
    <rPh sb="3" eb="5">
      <t>ザンダカ</t>
    </rPh>
    <rPh sb="5" eb="8">
      <t>ショウメイショ</t>
    </rPh>
    <rPh sb="12" eb="14">
      <t>キニュウ</t>
    </rPh>
    <phoneticPr fontId="2"/>
  </si>
  <si>
    <t>＊収入証明書どおりに記入
Input the amount as on the income certificate</t>
    <rPh sb="1" eb="3">
      <t>シュウニュウ</t>
    </rPh>
    <rPh sb="3" eb="6">
      <t>ショウメイショ</t>
    </rPh>
    <rPh sb="10" eb="12">
      <t>キニュウ</t>
    </rPh>
    <phoneticPr fontId="2"/>
  </si>
  <si>
    <t>*日本入国後のアルバイトは経費支弁方法に含まれません。
Part-time work after entry to Japan cannot be considered as a method of paying expenses.</t>
    <phoneticPr fontId="2"/>
  </si>
  <si>
    <r>
      <t>*パスポートに記載されているとおりに氏名を</t>
    </r>
    <r>
      <rPr>
        <b/>
        <sz val="8"/>
        <color rgb="FFFF0000"/>
        <rFont val="HG丸ｺﾞｼｯｸM-PRO"/>
        <family val="3"/>
        <charset val="128"/>
      </rPr>
      <t>アルファベット大文字で</t>
    </r>
    <r>
      <rPr>
        <sz val="8"/>
        <color rgb="FFFF0000"/>
        <rFont val="HG丸ｺﾞｼｯｸM-PRO"/>
        <family val="3"/>
        <charset val="128"/>
      </rPr>
      <t xml:space="preserve">入力して下さい。
]Type your FULL name </t>
    </r>
    <r>
      <rPr>
        <b/>
        <sz val="8"/>
        <color rgb="FFFF0000"/>
        <rFont val="HG丸ｺﾞｼｯｸM-PRO"/>
        <family val="3"/>
        <charset val="128"/>
      </rPr>
      <t>in CAPITAL LETTERS</t>
    </r>
    <r>
      <rPr>
        <sz val="8"/>
        <color rgb="FFFF0000"/>
        <rFont val="HG丸ｺﾞｼｯｸM-PRO"/>
        <family val="3"/>
        <charset val="128"/>
      </rPr>
      <t xml:space="preserve"> as written on your passport.</t>
    </r>
    <rPh sb="7" eb="9">
      <t>キサイ</t>
    </rPh>
    <rPh sb="18" eb="20">
      <t>シメイ</t>
    </rPh>
    <rPh sb="28" eb="31">
      <t>オオモジ</t>
    </rPh>
    <phoneticPr fontId="2"/>
  </si>
  <si>
    <t>*入力できない場合はプリントアウトした本計画書に署名してください。
If you are unable to enter the your name, please sign this printed document.</t>
    <rPh sb="1" eb="3">
      <t>ニュウリョク</t>
    </rPh>
    <rPh sb="7" eb="9">
      <t>バアイ</t>
    </rPh>
    <rPh sb="19" eb="20">
      <t>ホン</t>
    </rPh>
    <rPh sb="20" eb="23">
      <t>ケイカクショ</t>
    </rPh>
    <rPh sb="24" eb="26">
      <t>ショメイ</t>
    </rPh>
    <phoneticPr fontId="2"/>
  </si>
  <si>
    <t>A'</t>
    <phoneticPr fontId="2"/>
  </si>
  <si>
    <r>
      <t xml:space="preserve">経費の一部または全部を奨学金で支弁する場合のみ入力して下さい。
</t>
    </r>
    <r>
      <rPr>
        <sz val="8"/>
        <color rgb="FFFF0000"/>
        <rFont val="HG丸ｺﾞｼｯｸM-PRO"/>
        <family val="3"/>
        <charset val="128"/>
      </rPr>
      <t>*授業料減免分は含めないでください。</t>
    </r>
    <r>
      <rPr>
        <sz val="8"/>
        <color theme="1" tint="0.249977111117893"/>
        <rFont val="HG丸ｺﾞｼｯｸM-PRO"/>
        <family val="3"/>
        <charset val="128"/>
      </rPr>
      <t xml:space="preserve">
Enter only if all or part of tuition fee and your living costs in Japan will be funded by scholarship organization.
</t>
    </r>
    <r>
      <rPr>
        <sz val="8"/>
        <color rgb="FFFF0000"/>
        <rFont val="HG丸ｺﾞｼｯｸM-PRO"/>
        <family val="3"/>
        <charset val="128"/>
      </rPr>
      <t>*Please do not include tuition fee reduction.</t>
    </r>
    <rPh sb="23" eb="25">
      <t>ニュウリョク</t>
    </rPh>
    <rPh sb="27" eb="28">
      <t>クダ</t>
    </rPh>
    <rPh sb="33" eb="38">
      <t>ジュギョウリョウゲンメン</t>
    </rPh>
    <rPh sb="38" eb="39">
      <t>ブン</t>
    </rPh>
    <rPh sb="40" eb="41">
      <t>フク</t>
    </rPh>
    <phoneticPr fontId="2"/>
  </si>
  <si>
    <t>旭川医科大学学長 殿</t>
    <rPh sb="0" eb="4">
      <t>アサヒカワイカ</t>
    </rPh>
    <phoneticPr fontId="2"/>
  </si>
  <si>
    <t>To the President of Asahikawa Medical University</t>
    <phoneticPr fontId="90"/>
  </si>
  <si>
    <r>
      <t xml:space="preserve">第１経費支弁者
Your 1st Financial Supporter
</t>
    </r>
    <r>
      <rPr>
        <sz val="8"/>
        <color rgb="FFFF0000"/>
        <rFont val="HG丸ｺﾞｼｯｸM-PRO"/>
        <family val="3"/>
        <charset val="128"/>
      </rPr>
      <t>*Form 2-1も記入してください。
Please also complete Form 3-1.</t>
    </r>
    <rPh sb="0" eb="1">
      <t>ダイ</t>
    </rPh>
    <rPh sb="2" eb="4">
      <t>ケイヒ</t>
    </rPh>
    <rPh sb="4" eb="6">
      <t>シベン</t>
    </rPh>
    <rPh sb="6" eb="7">
      <t>シャ</t>
    </rPh>
    <rPh sb="47" eb="49">
      <t>キニュウ</t>
    </rPh>
    <phoneticPr fontId="2"/>
  </si>
  <si>
    <r>
      <t xml:space="preserve">第２経費支弁者（必要な場合）
Your 2nd Financial Supporter (if required)
</t>
    </r>
    <r>
      <rPr>
        <sz val="8"/>
        <color rgb="FFFF0000"/>
        <rFont val="HG丸ｺﾞｼｯｸM-PRO"/>
        <family val="3"/>
        <charset val="128"/>
      </rPr>
      <t>*Form 2-2も記入してください。
Please also complete Form 3-2.</t>
    </r>
    <rPh sb="2" eb="4">
      <t>ケイヒ</t>
    </rPh>
    <rPh sb="4" eb="6">
      <t>シベン</t>
    </rPh>
    <rPh sb="6" eb="7">
      <t>シャ</t>
    </rPh>
    <rPh sb="8" eb="10">
      <t>ヒツヨウ</t>
    </rPh>
    <rPh sb="11" eb="13">
      <t>バアイ</t>
    </rPh>
    <phoneticPr fontId="2"/>
  </si>
  <si>
    <t>　私は、上記の者の日本滞在について、経費支弁を引き受けた経緯を説明するとともに、経費支弁について証明いたします。私は上記の者が旭川医科大学に留学する間の総費用について、責任を持って負担いたします。また、上記の者が在留期間更新許可申請を行う際には、送金証明書又は本人名義の預金通帳(送金事実、経費支弁事実が記載されたもの)の写し等で、生活費等の支弁事実を明らかにする書類を提出します。
 I hereby certify that I will provide financial support to the above-mentioned applicant for the duration of his/her stay in Japan. I will be responsible for the total cost for the duration of the applicant’s study abroad at Asahikawa Medical University. Furthermore, when the applicant applies to extend their status of residence, I agree to provide documents, such as certificates of remittance and/or photocopies of bank statements to show as proof of paying such living expenses and other fees.</t>
    <rPh sb="1" eb="2">
      <t>ワタシ</t>
    </rPh>
    <rPh sb="4" eb="6">
      <t>ジョウキ</t>
    </rPh>
    <rPh sb="7" eb="8">
      <t>モノ</t>
    </rPh>
    <rPh sb="9" eb="13">
      <t>ニホンタイザイ</t>
    </rPh>
    <rPh sb="18" eb="22">
      <t>ケイヒシベン</t>
    </rPh>
    <rPh sb="23" eb="24">
      <t>ヒ</t>
    </rPh>
    <rPh sb="25" eb="26">
      <t>ウ</t>
    </rPh>
    <rPh sb="28" eb="30">
      <t>ケイイ</t>
    </rPh>
    <rPh sb="31" eb="33">
      <t>セツメイ</t>
    </rPh>
    <rPh sb="40" eb="44">
      <t>ケイヒシベン</t>
    </rPh>
    <rPh sb="48" eb="50">
      <t>ショウメイ</t>
    </rPh>
    <rPh sb="56" eb="57">
      <t>ワタシ</t>
    </rPh>
    <rPh sb="58" eb="60">
      <t>ジョウキ</t>
    </rPh>
    <rPh sb="61" eb="62">
      <t>モノ</t>
    </rPh>
    <rPh sb="70" eb="72">
      <t>リュウガク</t>
    </rPh>
    <rPh sb="74" eb="75">
      <t>アイダ</t>
    </rPh>
    <rPh sb="76" eb="79">
      <t>ソウヒヨウ</t>
    </rPh>
    <rPh sb="84" eb="86">
      <t>セキニン</t>
    </rPh>
    <rPh sb="87" eb="88">
      <t>モ</t>
    </rPh>
    <rPh sb="90" eb="92">
      <t>フタン</t>
    </rPh>
    <rPh sb="101" eb="103">
      <t>ジョウキ</t>
    </rPh>
    <rPh sb="104" eb="105">
      <t>モノ</t>
    </rPh>
    <rPh sb="106" eb="108">
      <t>ザイリュウ</t>
    </rPh>
    <rPh sb="108" eb="112">
      <t>キカンコウシン</t>
    </rPh>
    <rPh sb="112" eb="116">
      <t>キョカシンセイ</t>
    </rPh>
    <rPh sb="117" eb="118">
      <t>オコナ</t>
    </rPh>
    <rPh sb="119" eb="120">
      <t>サイ</t>
    </rPh>
    <rPh sb="123" eb="128">
      <t>ソウキンショウメイショ</t>
    </rPh>
    <rPh sb="128" eb="129">
      <t>マタ</t>
    </rPh>
    <rPh sb="130" eb="134">
      <t>ホンニンメイギ</t>
    </rPh>
    <rPh sb="135" eb="137">
      <t>ヨキン</t>
    </rPh>
    <rPh sb="137" eb="139">
      <t>ツウチョウ</t>
    </rPh>
    <rPh sb="140" eb="142">
      <t>ソウキン</t>
    </rPh>
    <rPh sb="142" eb="144">
      <t>ジジツ</t>
    </rPh>
    <rPh sb="145" eb="149">
      <t>ケイヒシベン</t>
    </rPh>
    <rPh sb="149" eb="151">
      <t>ジジツ</t>
    </rPh>
    <rPh sb="152" eb="154">
      <t>キサイ</t>
    </rPh>
    <rPh sb="161" eb="162">
      <t>ウツ</t>
    </rPh>
    <rPh sb="163" eb="164">
      <t>ナド</t>
    </rPh>
    <rPh sb="166" eb="169">
      <t>セイカツヒ</t>
    </rPh>
    <rPh sb="169" eb="170">
      <t>ナド</t>
    </rPh>
    <rPh sb="171" eb="175">
      <t>シベンジジツ</t>
    </rPh>
    <rPh sb="176" eb="177">
      <t>アキ</t>
    </rPh>
    <rPh sb="182" eb="184">
      <t>ショルイ</t>
    </rPh>
    <rPh sb="185" eb="187">
      <t>テイシュツ</t>
    </rPh>
    <phoneticPr fontId="90"/>
  </si>
  <si>
    <t xml:space="preserve">1年間あたりの授業料
Yearly tuition fees. </t>
    <rPh sb="0" eb="1">
      <t>ネン</t>
    </rPh>
    <rPh sb="1" eb="2">
      <t>カン</t>
    </rPh>
    <rPh sb="6" eb="9">
      <t>ジュギョウリョウ</t>
    </rPh>
    <phoneticPr fontId="2"/>
  </si>
  <si>
    <t>1年間分の学費と生活費の合計（初年度）
Total of tuition fee and living expenses for one year (First Year)</t>
    <rPh sb="3" eb="4">
      <t>ブン</t>
    </rPh>
    <rPh sb="15" eb="18">
      <t>ショネンド</t>
    </rPh>
    <phoneticPr fontId="2"/>
  </si>
  <si>
    <t>1年間分の学費と生活費の合計（２年目以降）
Total of tuition fee and living expenses for one year (Second year and beyond)</t>
    <rPh sb="3" eb="4">
      <t>ブン</t>
    </rPh>
    <rPh sb="16" eb="18">
      <t>ネンメ</t>
    </rPh>
    <rPh sb="18" eb="20">
      <t>イコウ</t>
    </rPh>
    <phoneticPr fontId="2"/>
  </si>
  <si>
    <t>収入と預金から支出予定の１年間の経費支弁額の合計
Total amount planned to be spent from income and savings in one year</t>
    <rPh sb="7" eb="9">
      <t>シシュツ</t>
    </rPh>
    <rPh sb="9" eb="11">
      <t>ヨテイ</t>
    </rPh>
    <rPh sb="16" eb="18">
      <t>ケイヒ</t>
    </rPh>
    <rPh sb="18" eb="20">
      <t>シベン</t>
    </rPh>
    <rPh sb="20" eb="21">
      <t>ガク</t>
    </rPh>
    <phoneticPr fontId="2"/>
  </si>
  <si>
    <t>*証明書に基づき現在の預金残高・収入金額を入力してください。またその中から支出予定の1年間の経費支弁金額を右隣のセルに入力してください。
Please enter the current bank balance and income amount based on the certificate. 
Then, in the cell to the right, enter the amount you plan to spend from these funds on expenses for one year.</t>
    <rPh sb="1" eb="4">
      <t>ショウメイショ</t>
    </rPh>
    <rPh sb="5" eb="6">
      <t>モト</t>
    </rPh>
    <rPh sb="8" eb="10">
      <t>ゲンザイ</t>
    </rPh>
    <rPh sb="11" eb="15">
      <t>ヨキンザンダカ</t>
    </rPh>
    <rPh sb="16" eb="18">
      <t>シュウニュウ</t>
    </rPh>
    <rPh sb="18" eb="20">
      <t>キンガク</t>
    </rPh>
    <rPh sb="21" eb="23">
      <t>ニュウリョク</t>
    </rPh>
    <rPh sb="34" eb="35">
      <t>ナカ</t>
    </rPh>
    <rPh sb="37" eb="39">
      <t>シシュツ</t>
    </rPh>
    <rPh sb="39" eb="41">
      <t>ヨテイ</t>
    </rPh>
    <rPh sb="43" eb="45">
      <t>ネンカン</t>
    </rPh>
    <rPh sb="46" eb="50">
      <t>ケイヒシベン</t>
    </rPh>
    <rPh sb="50" eb="52">
      <t>キンガク</t>
    </rPh>
    <rPh sb="53" eb="55">
      <t>ミギドナリ</t>
    </rPh>
    <rPh sb="59" eb="61">
      <t>ニュウリョク</t>
    </rPh>
    <phoneticPr fontId="2"/>
  </si>
  <si>
    <r>
      <rPr>
        <b/>
        <u/>
        <sz val="10"/>
        <color theme="1" tint="0.249977111117893"/>
        <rFont val="HG丸ｺﾞｼｯｸM-PRO"/>
        <family val="3"/>
        <charset val="128"/>
      </rPr>
      <t>1年間の</t>
    </r>
    <r>
      <rPr>
        <sz val="10"/>
        <color theme="1" tint="0.249977111117893"/>
        <rFont val="HG丸ｺﾞｼｯｸM-PRO"/>
        <family val="3"/>
        <charset val="128"/>
      </rPr>
      <t>経費支弁予定額</t>
    </r>
    <r>
      <rPr>
        <sz val="10"/>
        <color rgb="FFFF0000"/>
        <rFont val="HG丸ｺﾞｼｯｸM-PRO"/>
        <family val="3"/>
        <charset val="128"/>
      </rPr>
      <t xml:space="preserve">
</t>
    </r>
    <r>
      <rPr>
        <sz val="10"/>
        <color theme="1" tint="0.249977111117893"/>
        <rFont val="HG丸ｺﾞｼｯｸM-PRO"/>
        <family val="3"/>
        <charset val="128"/>
      </rPr>
      <t xml:space="preserve">The planned amount of expenses to be covered </t>
    </r>
    <r>
      <rPr>
        <b/>
        <u/>
        <sz val="10"/>
        <color theme="1" tint="0.249977111117893"/>
        <rFont val="HG丸ｺﾞｼｯｸM-PRO"/>
        <family val="3"/>
        <charset val="128"/>
      </rPr>
      <t>for one year</t>
    </r>
    <r>
      <rPr>
        <sz val="10"/>
        <color theme="1" tint="0.249977111117893"/>
        <rFont val="HG丸ｺﾞｼｯｸM-PRO"/>
        <family val="3"/>
        <charset val="128"/>
      </rPr>
      <t xml:space="preserve">
</t>
    </r>
    <r>
      <rPr>
        <sz val="10"/>
        <color rgb="FFFF0000"/>
        <rFont val="HG丸ｺﾞｼｯｸM-PRO"/>
        <family val="3"/>
        <charset val="128"/>
      </rPr>
      <t>*左記の合計金額ではありません
Not the total shown on the left</t>
    </r>
    <rPh sb="1" eb="3">
      <t>ネンカン</t>
    </rPh>
    <rPh sb="4" eb="6">
      <t>ケイヒ</t>
    </rPh>
    <rPh sb="6" eb="8">
      <t>シベン</t>
    </rPh>
    <rPh sb="8" eb="10">
      <t>ヨテイ</t>
    </rPh>
    <rPh sb="10" eb="11">
      <t>ガク</t>
    </rPh>
    <rPh sb="71" eb="73">
      <t>サキ</t>
    </rPh>
    <phoneticPr fontId="2"/>
  </si>
  <si>
    <t>在学中の年間経費支弁計画 Annual Plan for Covering Expenses During Study</t>
    <rPh sb="0" eb="2">
      <t>ザイガク</t>
    </rPh>
    <rPh sb="2" eb="3">
      <t>チュウ</t>
    </rPh>
    <rPh sb="4" eb="6">
      <t>ネンカン</t>
    </rPh>
    <rPh sb="10" eb="12">
      <t>ケイカク</t>
    </rPh>
    <phoneticPr fontId="2"/>
  </si>
  <si>
    <t>外国人留学生経費支弁計画書
Financial Support Plan for International Students</t>
    <rPh sb="0" eb="6">
      <t>ガイコクジンリュウガクセイ</t>
    </rPh>
    <rPh sb="6" eb="10">
      <t>ケイヒシベン</t>
    </rPh>
    <rPh sb="10" eb="13">
      <t>ケイカクショ</t>
    </rPh>
    <phoneticPr fontId="2"/>
  </si>
  <si>
    <t>A.1年間の学費と生活費の合計より、B. 収入と預金から支出予定の１年間の経費支弁額の合計が上回っていることを確認しましたか？
Please check that "B. Total amount planned to be spent from income and savings in one year" exceeds  "A. Total of tuition fee and living expenses for one year".</t>
    <rPh sb="46" eb="48">
      <t>ウワマワ</t>
    </rPh>
    <rPh sb="55" eb="57">
      <t>カクニン</t>
    </rPh>
    <phoneticPr fontId="2"/>
  </si>
  <si>
    <t>志願者氏名 Applicant's Name</t>
    <rPh sb="0" eb="3">
      <t>シガンシャ</t>
    </rPh>
    <rPh sb="4" eb="6">
      <t>シメイ</t>
    </rPh>
    <phoneticPr fontId="90"/>
  </si>
  <si>
    <t>志願者との関係及び志願者の経費支弁を引受けた経緯について具体的に記載してください。
Please describe your relationship to the above-mentioned applicant and the circumstances under which you decided to support financially the applicant’s stay in Japan.</t>
    <rPh sb="0" eb="2">
      <t>シガン</t>
    </rPh>
    <rPh sb="9" eb="11">
      <t>シガン</t>
    </rPh>
    <phoneticPr fontId="90"/>
  </si>
  <si>
    <t>志願者との関係 
Relationship to Applicant</t>
    <rPh sb="0" eb="3">
      <t>シガンシャ</t>
    </rPh>
    <rPh sb="5" eb="7">
      <t>カンケイ</t>
    </rPh>
    <phoneticPr fontId="90"/>
  </si>
  <si>
    <t>■志願者本人　Applicant</t>
    <rPh sb="1" eb="4">
      <t>シガンシャ</t>
    </rPh>
    <rPh sb="4" eb="6">
      <t>ホンニン</t>
    </rPh>
    <phoneticPr fontId="2"/>
  </si>
  <si>
    <t>志願者との関係 Relationship to applicant</t>
    <rPh sb="0" eb="3">
      <t>シガンシャ</t>
    </rPh>
    <rPh sb="5" eb="7">
      <t>カンケイ</t>
    </rPh>
    <phoneticPr fontId="2"/>
  </si>
  <si>
    <t>志願者本人
Applicant</t>
    <rPh sb="0" eb="3">
      <t>シガンシャ</t>
    </rPh>
    <rPh sb="3" eb="5">
      <t>ホンニン</t>
    </rPh>
    <phoneticPr fontId="2"/>
  </si>
  <si>
    <t>支弁方法（送金・振込み等支弁方法を具体的に記載してください）
Method of support（Explain method of remittance，transfer，etc．）</t>
    <rPh sb="21" eb="23">
      <t>キサイ</t>
    </rPh>
    <phoneticPr fontId="90"/>
  </si>
  <si>
    <t>Form2</t>
    <phoneticPr fontId="2"/>
  </si>
  <si>
    <t>Form1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</si>
</sst>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0\)"/>
  </numFmts>
  <fonts count="126">
    <font>
      <sz val="11"/>
      <name val="ＭＳ Ｐゴシック"/>
      <family val="3"/>
      <charset val="128"/>
    </font>
    <font>
      <sz val="11"/>
      <name val="ＭＳ Ｐゴシック"/>
      <family val="3"/>
      <charset val="128"/>
    </font>
    <font>
      <sz val="6"/>
      <name val="ＭＳ Ｐゴシック"/>
      <family val="3"/>
      <charset val="128"/>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sz val="18"/>
      <color indexed="54"/>
      <name val="Calibri Light"/>
      <family val="2"/>
    </font>
    <font>
      <b/>
      <sz val="15"/>
      <color indexed="54"/>
      <name val="Calibri"/>
      <family val="2"/>
    </font>
    <font>
      <b/>
      <sz val="13"/>
      <color indexed="54"/>
      <name val="Calibri"/>
      <family val="2"/>
    </font>
    <font>
      <b/>
      <sz val="11"/>
      <color indexed="54"/>
      <name val="Calibri"/>
      <family val="2"/>
    </font>
    <font>
      <b/>
      <sz val="11"/>
      <color indexed="8"/>
      <name val="Calibri"/>
      <family val="2"/>
    </font>
    <font>
      <b/>
      <sz val="11"/>
      <color indexed="9"/>
      <name val="Calibri"/>
      <family val="2"/>
    </font>
    <font>
      <sz val="11"/>
      <name val="Arial"/>
      <family val="2"/>
    </font>
    <font>
      <sz val="10"/>
      <name val="ＭＳ Ｐ明朝"/>
      <family val="1"/>
      <charset val="128"/>
    </font>
    <font>
      <sz val="10"/>
      <name val="Arial"/>
      <family val="2"/>
    </font>
    <font>
      <sz val="10"/>
      <name val="Century"/>
      <family val="1"/>
    </font>
    <font>
      <sz val="9"/>
      <name val="Arial Narrow"/>
      <family val="2"/>
    </font>
    <font>
      <sz val="9"/>
      <name val="ＭＳ Ｐ明朝"/>
      <family val="1"/>
      <charset val="128"/>
    </font>
    <font>
      <sz val="8"/>
      <name val="ＭＳ Ｐ明朝"/>
      <family val="1"/>
      <charset val="128"/>
    </font>
    <font>
      <sz val="8"/>
      <name val="Arial Narrow"/>
      <family val="2"/>
    </font>
    <font>
      <sz val="10"/>
      <name val="Arial Narrow"/>
      <family val="2"/>
    </font>
    <font>
      <sz val="6"/>
      <name val="Arial Narrow"/>
      <family val="2"/>
    </font>
    <font>
      <sz val="11"/>
      <name val="ＭＳ Ｐ明朝"/>
      <family val="1"/>
      <charset val="128"/>
    </font>
    <font>
      <sz val="11"/>
      <color indexed="8"/>
      <name val="ＭＳ Ｐ明朝"/>
      <family val="1"/>
      <charset val="128"/>
    </font>
    <font>
      <sz val="11"/>
      <color theme="1"/>
      <name val="ＭＳ Ｐ明朝"/>
      <family val="1"/>
      <charset val="128"/>
    </font>
    <font>
      <sz val="9"/>
      <name val="ＭＳ Ｐゴシック"/>
      <family val="3"/>
      <charset val="128"/>
    </font>
    <font>
      <sz val="12"/>
      <name val="ＭＳ Ｐ明朝"/>
      <family val="1"/>
      <charset val="128"/>
    </font>
    <font>
      <sz val="10"/>
      <name val="ＭＳ Ｐゴシック"/>
      <family val="3"/>
      <charset val="128"/>
    </font>
    <font>
      <sz val="12"/>
      <name val="Arial Narrow"/>
      <family val="2"/>
    </font>
    <font>
      <sz val="14"/>
      <name val="ＭＳ Ｐ明朝"/>
      <family val="1"/>
      <charset val="128"/>
    </font>
    <font>
      <sz val="12"/>
      <name val="ＭＳ Ｐゴシック"/>
      <family val="3"/>
      <charset val="128"/>
    </font>
    <font>
      <sz val="8"/>
      <name val="ＭＳ Ｐゴシック"/>
      <family val="3"/>
      <charset val="128"/>
    </font>
    <font>
      <b/>
      <sz val="10"/>
      <name val="ＭＳ Ｐ明朝"/>
      <family val="1"/>
      <charset val="128"/>
    </font>
    <font>
      <sz val="10"/>
      <color indexed="8"/>
      <name val="ＭＳ Ｐ明朝"/>
      <family val="1"/>
      <charset val="128"/>
    </font>
    <font>
      <strike/>
      <sz val="11"/>
      <name val="ＭＳ Ｐ明朝"/>
      <family val="1"/>
      <charset val="128"/>
    </font>
    <font>
      <sz val="12"/>
      <color indexed="8"/>
      <name val="ＭＳ Ｐ明朝"/>
      <family val="1"/>
      <charset val="128"/>
    </font>
    <font>
      <sz val="8"/>
      <color indexed="8"/>
      <name val="Arial Narrow"/>
      <family val="2"/>
    </font>
    <font>
      <sz val="11"/>
      <color indexed="8"/>
      <name val="ＭＳ Ｐゴシック"/>
      <family val="3"/>
      <charset val="128"/>
    </font>
    <font>
      <sz val="9"/>
      <color indexed="8"/>
      <name val="Arial Narrow"/>
      <family val="2"/>
    </font>
    <font>
      <sz val="11"/>
      <color rgb="FFFF0000"/>
      <name val="ＭＳ Ｐゴシック"/>
      <family val="3"/>
      <charset val="128"/>
    </font>
    <font>
      <sz val="9"/>
      <color rgb="FFFF0000"/>
      <name val="Arial Narrow"/>
      <family val="2"/>
    </font>
    <font>
      <sz val="10"/>
      <color theme="1"/>
      <name val="ＭＳ Ｐ明朝"/>
      <family val="1"/>
      <charset val="128"/>
    </font>
    <font>
      <sz val="9"/>
      <color theme="1"/>
      <name val="Arial Narrow"/>
      <family val="2"/>
    </font>
    <font>
      <sz val="9"/>
      <color theme="1"/>
      <name val="ＭＳ Ｐ明朝"/>
      <family val="1"/>
      <charset val="128"/>
    </font>
    <font>
      <sz val="9"/>
      <color theme="1"/>
      <name val="ＭＳ Ｐゴシック"/>
      <family val="3"/>
      <charset val="128"/>
    </font>
    <font>
      <sz val="11"/>
      <color theme="1"/>
      <name val="ＭＳ Ｐゴシック"/>
      <family val="3"/>
      <charset val="128"/>
    </font>
    <font>
      <sz val="10"/>
      <color rgb="FFFF0000"/>
      <name val="ＭＳ Ｐ明朝"/>
      <family val="1"/>
      <charset val="128"/>
    </font>
    <font>
      <sz val="9"/>
      <color rgb="FF0070C0"/>
      <name val="Arial Narrow"/>
      <family val="2"/>
    </font>
    <font>
      <sz val="7"/>
      <color theme="1"/>
      <name val="Arial Narrow"/>
      <family val="2"/>
    </font>
    <font>
      <sz val="12"/>
      <color theme="1"/>
      <name val="ＭＳ Ｐ明朝"/>
      <family val="1"/>
      <charset val="128"/>
    </font>
    <font>
      <b/>
      <sz val="10"/>
      <color theme="1"/>
      <name val="ＭＳ Ｐ明朝"/>
      <family val="1"/>
      <charset val="128"/>
    </font>
    <font>
      <b/>
      <sz val="9.5"/>
      <color theme="1"/>
      <name val="ＭＳ Ｐ明朝"/>
      <family val="1"/>
      <charset val="128"/>
    </font>
    <font>
      <b/>
      <sz val="12"/>
      <color theme="1"/>
      <name val="ＭＳ Ｐ明朝"/>
      <family val="1"/>
      <charset val="128"/>
    </font>
    <font>
      <sz val="8"/>
      <color theme="1"/>
      <name val="Arial Narrow"/>
      <family val="2"/>
    </font>
    <font>
      <sz val="10"/>
      <color theme="1"/>
      <name val="Arial Narrow"/>
      <family val="2"/>
    </font>
    <font>
      <sz val="11"/>
      <color theme="1"/>
      <name val="Arial Narrow"/>
      <family val="2"/>
    </font>
    <font>
      <strike/>
      <sz val="9"/>
      <color theme="1"/>
      <name val="Arial Narrow"/>
      <family val="2"/>
    </font>
    <font>
      <sz val="11"/>
      <name val="メイリオ"/>
      <family val="3"/>
      <charset val="128"/>
    </font>
    <font>
      <b/>
      <sz val="11"/>
      <name val="メイリオ"/>
      <family val="3"/>
      <charset val="128"/>
    </font>
    <font>
      <sz val="11"/>
      <color theme="1"/>
      <name val="Arial"/>
      <family val="2"/>
    </font>
    <font>
      <sz val="11"/>
      <color theme="1"/>
      <name val="メイリオ"/>
      <family val="3"/>
      <charset val="128"/>
    </font>
    <font>
      <sz val="11"/>
      <color indexed="8"/>
      <name val="メイリオ"/>
      <family val="3"/>
      <charset val="128"/>
    </font>
    <font>
      <sz val="12"/>
      <name val="Arial"/>
      <family val="2"/>
    </font>
    <font>
      <sz val="11"/>
      <color indexed="8"/>
      <name val="Arial"/>
      <family val="2"/>
    </font>
    <font>
      <sz val="9"/>
      <color theme="1"/>
      <name val="Arial"/>
      <family val="2"/>
    </font>
    <font>
      <sz val="11"/>
      <color theme="1"/>
      <name val="Arial Unicode MS"/>
      <family val="3"/>
      <charset val="128"/>
    </font>
    <font>
      <sz val="11"/>
      <name val="Arial Unicode MS"/>
      <family val="3"/>
      <charset val="128"/>
    </font>
    <font>
      <b/>
      <sz val="20"/>
      <color theme="1" tint="0.249977111117893"/>
      <name val="メイリオ"/>
      <family val="3"/>
      <charset val="128"/>
    </font>
    <font>
      <sz val="10"/>
      <name val="メイリオ"/>
      <family val="3"/>
      <charset val="128"/>
    </font>
    <font>
      <b/>
      <sz val="10"/>
      <color theme="1" tint="0.249977111117893"/>
      <name val="メイリオ"/>
      <family val="3"/>
      <charset val="128"/>
    </font>
    <font>
      <b/>
      <sz val="11"/>
      <color theme="1" tint="0.249977111117893"/>
      <name val="メイリオ"/>
      <family val="3"/>
      <charset val="128"/>
    </font>
    <font>
      <sz val="8"/>
      <name val="メイリオ"/>
      <family val="3"/>
      <charset val="128"/>
    </font>
    <font>
      <sz val="11"/>
      <color theme="1" tint="0.249977111117893"/>
      <name val="メイリオ"/>
      <family val="3"/>
      <charset val="128"/>
    </font>
    <font>
      <sz val="11"/>
      <name val="Segoe UI"/>
      <family val="2"/>
    </font>
    <font>
      <b/>
      <sz val="9"/>
      <color theme="1" tint="0.249977111117893"/>
      <name val="メイリオ"/>
      <family val="3"/>
      <charset val="128"/>
    </font>
    <font>
      <sz val="9"/>
      <color theme="1" tint="0.249977111117893"/>
      <name val="メイリオ"/>
      <family val="3"/>
      <charset val="128"/>
    </font>
    <font>
      <sz val="10"/>
      <color theme="1" tint="0.249977111117893"/>
      <name val="メイリオ"/>
      <family val="3"/>
      <charset val="128"/>
    </font>
    <font>
      <sz val="8"/>
      <color rgb="FFFF0000"/>
      <name val="メイリオ"/>
      <family val="3"/>
      <charset val="128"/>
    </font>
    <font>
      <sz val="11"/>
      <color theme="1"/>
      <name val="ＭＳ Ｐゴシック"/>
      <family val="2"/>
      <scheme val="minor"/>
    </font>
    <font>
      <sz val="11"/>
      <color rgb="FFFF0000"/>
      <name val="ＭＳ Ｐゴシック"/>
      <family val="2"/>
      <scheme val="minor"/>
    </font>
    <font>
      <sz val="11"/>
      <color theme="1" tint="0.249977111117893"/>
      <name val="ＭＳ Ｐゴシック"/>
      <family val="2"/>
      <scheme val="minor"/>
    </font>
    <font>
      <b/>
      <sz val="16"/>
      <color theme="1" tint="0.249977111117893"/>
      <name val="メイリオ"/>
      <family val="3"/>
      <charset val="128"/>
    </font>
    <font>
      <sz val="6"/>
      <name val="ＭＳ Ｐゴシック"/>
      <family val="3"/>
      <charset val="128"/>
      <scheme val="minor"/>
    </font>
    <font>
      <b/>
      <sz val="18"/>
      <color theme="1" tint="0.249977111117893"/>
      <name val="メイリオ"/>
      <family val="3"/>
      <charset val="128"/>
    </font>
    <font>
      <sz val="10"/>
      <color theme="1"/>
      <name val="メイリオ"/>
      <family val="3"/>
      <charset val="128"/>
    </font>
    <font>
      <sz val="6"/>
      <color theme="1" tint="0.249977111117893"/>
      <name val="メイリオ"/>
      <family val="3"/>
      <charset val="128"/>
    </font>
    <font>
      <sz val="11"/>
      <color rgb="FFFF0000"/>
      <name val="メイリオ"/>
      <family val="3"/>
      <charset val="128"/>
    </font>
    <font>
      <sz val="8"/>
      <color theme="1"/>
      <name val="メイリオ"/>
      <family val="3"/>
      <charset val="128"/>
    </font>
    <font>
      <sz val="10"/>
      <color theme="1"/>
      <name val="Arial"/>
      <family val="2"/>
    </font>
    <font>
      <sz val="9"/>
      <color rgb="FFFF0000"/>
      <name val="メイリオ"/>
      <family val="3"/>
      <charset val="128"/>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
      <b/>
      <sz val="14"/>
      <color theme="1" tint="0.249977111117893"/>
      <name val="メイリオ"/>
      <family val="3"/>
      <charset val="128"/>
    </font>
    <font>
      <sz val="18"/>
      <color theme="3"/>
      <name val="ＭＳ Ｐゴシック"/>
      <family val="2"/>
      <charset val="128"/>
      <scheme val="major"/>
    </font>
    <font>
      <sz val="8"/>
      <name val="Segoe UI"/>
      <family val="2"/>
    </font>
    <font>
      <sz val="10"/>
      <name val="HG丸ｺﾞｼｯｸM-PRO"/>
      <family val="3"/>
      <charset val="128"/>
    </font>
    <font>
      <b/>
      <sz val="11"/>
      <color theme="0"/>
      <name val="HG丸ｺﾞｼｯｸM-PRO"/>
      <family val="3"/>
      <charset val="128"/>
    </font>
    <font>
      <sz val="9"/>
      <color theme="1" tint="0.249977111117893"/>
      <name val="HG丸ｺﾞｼｯｸM-PRO"/>
      <family val="3"/>
      <charset val="128"/>
    </font>
    <font>
      <b/>
      <sz val="10"/>
      <color theme="1" tint="0.249977111117893"/>
      <name val="HG丸ｺﾞｼｯｸM-PRO"/>
      <family val="3"/>
      <charset val="128"/>
    </font>
    <font>
      <sz val="8"/>
      <color rgb="FFFF0000"/>
      <name val="HG丸ｺﾞｼｯｸM-PRO"/>
      <family val="3"/>
      <charset val="128"/>
    </font>
    <font>
      <b/>
      <sz val="8"/>
      <color rgb="FFFF0000"/>
      <name val="HG丸ｺﾞｼｯｸM-PRO"/>
      <family val="3"/>
      <charset val="128"/>
    </font>
    <font>
      <sz val="8"/>
      <color theme="1" tint="0.249977111117893"/>
      <name val="HG丸ｺﾞｼｯｸM-PRO"/>
      <family val="3"/>
      <charset val="128"/>
    </font>
    <font>
      <b/>
      <sz val="9"/>
      <color theme="1" tint="0.249977111117893"/>
      <name val="HG丸ｺﾞｼｯｸM-PRO"/>
      <family val="3"/>
      <charset val="128"/>
    </font>
    <font>
      <b/>
      <sz val="9"/>
      <color theme="0"/>
      <name val="HG丸ｺﾞｼｯｸM-PRO"/>
      <family val="3"/>
      <charset val="128"/>
    </font>
    <font>
      <b/>
      <sz val="9"/>
      <color rgb="FFCC0000"/>
      <name val="HG丸ｺﾞｼｯｸM-PRO"/>
      <family val="3"/>
      <charset val="128"/>
    </font>
    <font>
      <sz val="9"/>
      <color rgb="FFFF0000"/>
      <name val="HG丸ｺﾞｼｯｸM-PRO"/>
      <family val="3"/>
      <charset val="128"/>
    </font>
    <font>
      <b/>
      <sz val="9"/>
      <color theme="8" tint="-0.249977111117893"/>
      <name val="HG丸ｺﾞｼｯｸM-PRO"/>
      <family val="3"/>
      <charset val="128"/>
    </font>
    <font>
      <b/>
      <sz val="11"/>
      <color theme="1" tint="0.249977111117893"/>
      <name val="HG丸ｺﾞｼｯｸM-PRO"/>
      <family val="3"/>
      <charset val="128"/>
    </font>
    <font>
      <sz val="11"/>
      <name val="HG丸ｺﾞｼｯｸM-PRO"/>
      <family val="3"/>
      <charset val="128"/>
    </font>
    <font>
      <b/>
      <sz val="10"/>
      <color theme="0"/>
      <name val="HG丸ｺﾞｼｯｸM-PRO"/>
      <family val="3"/>
      <charset val="128"/>
    </font>
    <font>
      <b/>
      <sz val="12"/>
      <color theme="1" tint="0.249977111117893"/>
      <name val="HG丸ｺﾞｼｯｸM-PRO"/>
      <family val="3"/>
      <charset val="128"/>
    </font>
    <font>
      <sz val="10"/>
      <color theme="1" tint="0.249977111117893"/>
      <name val="HG丸ｺﾞｼｯｸM-PRO"/>
      <family val="3"/>
      <charset val="128"/>
    </font>
    <font>
      <b/>
      <sz val="10"/>
      <color rgb="FFFF0000"/>
      <name val="HG丸ｺﾞｼｯｸM-PRO"/>
      <family val="3"/>
      <charset val="128"/>
    </font>
    <font>
      <b/>
      <u/>
      <sz val="10"/>
      <color theme="1" tint="0.249977111117893"/>
      <name val="HG丸ｺﾞｼｯｸM-PRO"/>
      <family val="3"/>
      <charset val="128"/>
    </font>
    <font>
      <sz val="10"/>
      <color rgb="FFFF0000"/>
      <name val="HG丸ｺﾞｼｯｸM-PRO"/>
      <family val="3"/>
      <charset val="128"/>
    </font>
    <font>
      <sz val="16"/>
      <name val="メイリオ"/>
      <family val="3"/>
      <charset val="128"/>
    </font>
  </fonts>
  <fills count="29">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rgb="FFCC0000"/>
        <bgColor indexed="64"/>
      </patternFill>
    </fill>
    <fill>
      <patternFill patternType="solid">
        <fgColor rgb="FFFFFBC1"/>
        <bgColor indexed="64"/>
      </patternFill>
    </fill>
    <fill>
      <patternFill patternType="solid">
        <fgColor rgb="FFFFC9C9"/>
        <bgColor indexed="64"/>
      </patternFill>
    </fill>
    <fill>
      <patternFill patternType="solid">
        <fgColor rgb="FFEAEAEA"/>
        <bgColor indexed="64"/>
      </patternFill>
    </fill>
  </fills>
  <borders count="136">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top/>
      <bottom style="double">
        <color indexed="64"/>
      </bottom>
      <diagonal/>
    </border>
    <border>
      <left/>
      <right/>
      <top style="thin">
        <color rgb="FFFF0000"/>
      </top>
      <bottom style="thin">
        <color theme="1"/>
      </bottom>
      <diagonal/>
    </border>
    <border>
      <left/>
      <right/>
      <top/>
      <bottom style="thin">
        <color rgb="FFFF0000"/>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right/>
      <top/>
      <bottom style="thin">
        <color theme="1"/>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style="medium">
        <color theme="1" tint="0.24994659260841701"/>
      </right>
      <top/>
      <bottom/>
      <diagonal/>
    </border>
    <border>
      <left style="medium">
        <color theme="1" tint="0.24994659260841701"/>
      </left>
      <right/>
      <top/>
      <bottom style="thin">
        <color indexed="64"/>
      </bottom>
      <diagonal/>
    </border>
    <border>
      <left/>
      <right style="medium">
        <color theme="1" tint="0.24994659260841701"/>
      </right>
      <top/>
      <bottom style="thin">
        <color indexed="64"/>
      </bottom>
      <diagonal/>
    </border>
    <border>
      <left style="medium">
        <color theme="1" tint="0.24994659260841701"/>
      </left>
      <right/>
      <top style="thin">
        <color indexed="64"/>
      </top>
      <bottom style="thin">
        <color indexed="64"/>
      </bottom>
      <diagonal/>
    </border>
    <border>
      <left/>
      <right style="medium">
        <color theme="1" tint="0.24994659260841701"/>
      </right>
      <top style="thin">
        <color indexed="64"/>
      </top>
      <bottom style="dashed">
        <color indexed="64"/>
      </bottom>
      <diagonal/>
    </border>
    <border>
      <left style="thin">
        <color auto="1"/>
      </left>
      <right style="thin">
        <color auto="1"/>
      </right>
      <top style="thin">
        <color auto="1"/>
      </top>
      <bottom style="thin">
        <color auto="1"/>
      </bottom>
      <diagonal/>
    </border>
    <border>
      <left/>
      <right/>
      <top style="thin">
        <color theme="1" tint="0.24994659260841701"/>
      </top>
      <bottom style="thin">
        <color indexed="64"/>
      </bottom>
      <diagonal/>
    </border>
    <border>
      <left/>
      <right style="medium">
        <color theme="1" tint="0.24994659260841701"/>
      </right>
      <top style="thin">
        <color theme="1" tint="0.24994659260841701"/>
      </top>
      <bottom style="thin">
        <color indexed="64"/>
      </bottom>
      <diagonal/>
    </border>
    <border>
      <left style="medium">
        <color theme="1" tint="0.24994659260841701"/>
      </left>
      <right/>
      <top style="thin">
        <color theme="1" tint="0.24994659260841701"/>
      </top>
      <bottom style="medium">
        <color theme="1" tint="0.24994659260841701"/>
      </bottom>
      <diagonal/>
    </border>
    <border>
      <left/>
      <right style="medium">
        <color theme="1" tint="0.24994659260841701"/>
      </right>
      <top style="thin">
        <color auto="1"/>
      </top>
      <bottom style="thin">
        <color indexed="64"/>
      </bottom>
      <diagonal/>
    </border>
    <border>
      <left/>
      <right style="thin">
        <color indexed="64"/>
      </right>
      <top style="dashed">
        <color indexed="64"/>
      </top>
      <bottom style="thin">
        <color indexed="64"/>
      </bottom>
      <diagonal/>
    </border>
    <border>
      <left/>
      <right style="thin">
        <color indexed="64"/>
      </right>
      <top style="thin">
        <color auto="1"/>
      </top>
      <bottom style="dashed">
        <color indexed="64"/>
      </bottom>
      <diagonal/>
    </border>
    <border>
      <left style="medium">
        <color theme="1" tint="0.24994659260841701"/>
      </left>
      <right style="thin">
        <color indexed="64"/>
      </right>
      <top/>
      <bottom/>
      <diagonal/>
    </border>
    <border>
      <left/>
      <right/>
      <top style="thin">
        <color auto="1"/>
      </top>
      <bottom/>
      <diagonal/>
    </border>
    <border>
      <left/>
      <right/>
      <top style="thin">
        <color auto="1"/>
      </top>
      <bottom style="thin">
        <color indexed="64"/>
      </bottom>
      <diagonal/>
    </border>
    <border>
      <left style="thin">
        <color auto="1"/>
      </left>
      <right/>
      <top style="thin">
        <color auto="1"/>
      </top>
      <bottom style="thin">
        <color indexed="64"/>
      </bottom>
      <diagonal/>
    </border>
    <border>
      <left/>
      <right style="thin">
        <color indexed="64"/>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auto="1"/>
      </top>
      <bottom/>
      <diagonal/>
    </border>
    <border>
      <left style="medium">
        <color theme="1" tint="0.24994659260841701"/>
      </left>
      <right/>
      <top style="thin">
        <color indexed="64"/>
      </top>
      <bottom/>
      <diagonal/>
    </border>
    <border>
      <left style="medium">
        <color theme="1" tint="0.24994659260841701"/>
      </left>
      <right/>
      <top style="thin">
        <color theme="1" tint="0.24994659260841701"/>
      </top>
      <bottom style="thin">
        <color theme="1" tint="0.24994659260841701"/>
      </bottom>
      <diagonal/>
    </border>
    <border>
      <left/>
      <right style="medium">
        <color theme="1" tint="0.24994659260841701"/>
      </right>
      <top style="double">
        <color theme="1" tint="0.24994659260841701"/>
      </top>
      <bottom/>
      <diagonal/>
    </border>
    <border>
      <left/>
      <right/>
      <top style="double">
        <color theme="1" tint="0.24994659260841701"/>
      </top>
      <bottom/>
      <diagonal/>
    </border>
    <border>
      <left style="medium">
        <color theme="1" tint="0.24994659260841701"/>
      </left>
      <right/>
      <top style="double">
        <color theme="1" tint="0.24994659260841701"/>
      </top>
      <bottom style="thin">
        <color indexed="64"/>
      </bottom>
      <diagonal/>
    </border>
    <border>
      <left/>
      <right/>
      <top style="double">
        <color theme="1" tint="0.24994659260841701"/>
      </top>
      <bottom style="thin">
        <color indexed="64"/>
      </bottom>
      <diagonal/>
    </border>
    <border>
      <left/>
      <right style="medium">
        <color theme="1" tint="0.24994659260841701"/>
      </right>
      <top style="double">
        <color theme="1" tint="0.24994659260841701"/>
      </top>
      <bottom style="thin">
        <color indexed="64"/>
      </bottom>
      <diagonal/>
    </border>
    <border>
      <left style="thin">
        <color auto="1"/>
      </left>
      <right style="thin">
        <color indexed="64"/>
      </right>
      <top/>
      <bottom style="thin">
        <color auto="1"/>
      </bottom>
      <diagonal/>
    </border>
    <border>
      <left style="thin">
        <color theme="1" tint="0.24994659260841701"/>
      </left>
      <right/>
      <top style="thin">
        <color theme="1" tint="0.24994659260841701"/>
      </top>
      <bottom style="thin">
        <color indexed="64"/>
      </bottom>
      <diagonal/>
    </border>
    <border>
      <left style="thin">
        <color indexed="64"/>
      </left>
      <right/>
      <top style="thin">
        <color theme="1" tint="0.24994659260841701"/>
      </top>
      <bottom style="thin">
        <color indexed="64"/>
      </bottom>
      <diagonal/>
    </border>
    <border>
      <left/>
      <right/>
      <top style="double">
        <color theme="1" tint="0.24994659260841701"/>
      </top>
      <bottom style="thin">
        <color theme="1" tint="0.24994659260841701"/>
      </bottom>
      <diagonal/>
    </border>
    <border>
      <left/>
      <right style="medium">
        <color theme="1" tint="0.24994659260841701"/>
      </right>
      <top style="double">
        <color theme="1" tint="0.24994659260841701"/>
      </top>
      <bottom style="thin">
        <color theme="1" tint="0.24994659260841701"/>
      </bottom>
      <diagonal/>
    </border>
    <border>
      <left style="medium">
        <color theme="1" tint="0.24994659260841701"/>
      </left>
      <right/>
      <top style="double">
        <color theme="1" tint="0.24994659260841701"/>
      </top>
      <bottom style="thin">
        <color theme="1" tint="0.24994659260841701"/>
      </bottom>
      <diagonal/>
    </border>
    <border>
      <left/>
      <right style="medium">
        <color theme="1" tint="0.24994659260841701"/>
      </right>
      <top style="thin">
        <color auto="1"/>
      </top>
      <bottom/>
      <diagonal/>
    </border>
    <border>
      <left style="medium">
        <color theme="1" tint="0.24994659260841701"/>
      </left>
      <right style="thin">
        <color indexed="64"/>
      </right>
      <top/>
      <bottom style="double">
        <color theme="1" tint="0.24994659260841701"/>
      </bottom>
      <diagonal/>
    </border>
    <border>
      <left style="thin">
        <color indexed="64"/>
      </left>
      <right/>
      <top style="thin">
        <color indexed="64"/>
      </top>
      <bottom style="double">
        <color theme="1" tint="0.24994659260841701"/>
      </bottom>
      <diagonal/>
    </border>
    <border>
      <left/>
      <right/>
      <top style="thin">
        <color auto="1"/>
      </top>
      <bottom style="double">
        <color theme="1" tint="0.24994659260841701"/>
      </bottom>
      <diagonal/>
    </border>
    <border>
      <left style="medium">
        <color theme="1" tint="0.24994659260841701"/>
      </left>
      <right/>
      <top style="double">
        <color theme="1" tint="0.24994659260841701"/>
      </top>
      <bottom/>
      <diagonal/>
    </border>
    <border>
      <left style="medium">
        <color theme="1" tint="0.24994659260841701"/>
      </left>
      <right style="thin">
        <color theme="1" tint="0.24994659260841701"/>
      </right>
      <top style="thin">
        <color theme="1" tint="0.24994659260841701"/>
      </top>
      <bottom/>
      <diagonal/>
    </border>
    <border>
      <left style="medium">
        <color theme="1" tint="0.24994659260841701"/>
      </left>
      <right style="thin">
        <color theme="1" tint="0.24994659260841701"/>
      </right>
      <top/>
      <bottom/>
      <diagonal/>
    </border>
    <border>
      <left/>
      <right/>
      <top style="thin">
        <color theme="1" tint="0.24994659260841701"/>
      </top>
      <bottom style="medium">
        <color theme="1" tint="0.24994659260841701"/>
      </bottom>
      <diagonal/>
    </border>
    <border>
      <left/>
      <right style="medium">
        <color theme="1" tint="0.24994659260841701"/>
      </right>
      <top style="thin">
        <color theme="1" tint="0.24994659260841701"/>
      </top>
      <bottom style="medium">
        <color theme="1" tint="0.24994659260841701"/>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theme="1" tint="0.24994659260841701"/>
      </left>
      <right style="thin">
        <color indexed="64"/>
      </right>
      <top style="thin">
        <color auto="1"/>
      </top>
      <bottom/>
      <diagonal/>
    </border>
    <border>
      <left style="thin">
        <color theme="1" tint="0.24994659260841701"/>
      </left>
      <right style="thin">
        <color indexed="64"/>
      </right>
      <top/>
      <bottom style="thin">
        <color auto="1"/>
      </bottom>
      <diagonal/>
    </border>
    <border>
      <left/>
      <right/>
      <top style="hair">
        <color indexed="64"/>
      </top>
      <bottom style="thin">
        <color indexed="64"/>
      </bottom>
      <diagonal/>
    </border>
    <border>
      <left/>
      <right style="medium">
        <color theme="1" tint="0.24994659260841701"/>
      </right>
      <top style="hair">
        <color indexed="64"/>
      </top>
      <bottom style="thin">
        <color indexed="64"/>
      </bottom>
      <diagonal/>
    </border>
    <border>
      <left/>
      <right/>
      <top style="thin">
        <color theme="1" tint="0.24994659260841701"/>
      </top>
      <bottom style="thin">
        <color theme="1" tint="0.24994659260841701"/>
      </bottom>
      <diagonal/>
    </border>
    <border>
      <left/>
      <right style="medium">
        <color theme="1" tint="0.24994659260841701"/>
      </right>
      <top style="thin">
        <color theme="1" tint="0.24994659260841701"/>
      </top>
      <bottom style="thin">
        <color theme="1" tint="0.24994659260841701"/>
      </bottom>
      <diagonal/>
    </border>
    <border>
      <left style="medium">
        <color theme="1" tint="0.24994659260841701"/>
      </left>
      <right/>
      <top style="hair">
        <color theme="1" tint="0.24994659260841701"/>
      </top>
      <bottom/>
      <diagonal/>
    </border>
    <border>
      <left/>
      <right style="thin">
        <color indexed="64"/>
      </right>
      <top style="hair">
        <color theme="1" tint="0.24994659260841701"/>
      </top>
      <bottom/>
      <diagonal/>
    </border>
    <border>
      <left style="medium">
        <color theme="1" tint="0.24994659260841701"/>
      </left>
      <right/>
      <top/>
      <bottom style="hair">
        <color theme="1" tint="0.24994659260841701"/>
      </bottom>
      <diagonal/>
    </border>
    <border>
      <left/>
      <right style="thin">
        <color indexed="64"/>
      </right>
      <top/>
      <bottom style="hair">
        <color theme="1" tint="0.24994659260841701"/>
      </bottom>
      <diagonal/>
    </border>
    <border>
      <left style="thin">
        <color indexed="64"/>
      </left>
      <right/>
      <top/>
      <bottom style="double">
        <color theme="1" tint="0.24994659260841701"/>
      </bottom>
      <diagonal/>
    </border>
    <border>
      <left/>
      <right/>
      <top/>
      <bottom style="double">
        <color theme="1" tint="0.24994659260841701"/>
      </bottom>
      <diagonal/>
    </border>
    <border>
      <left style="thin">
        <color indexed="64"/>
      </left>
      <right/>
      <top style="thin">
        <color theme="1" tint="0.24994659260841701"/>
      </top>
      <bottom style="dashed">
        <color indexed="64"/>
      </bottom>
      <diagonal/>
    </border>
    <border>
      <left/>
      <right/>
      <top style="thin">
        <color theme="1" tint="0.24994659260841701"/>
      </top>
      <bottom style="dashed">
        <color indexed="64"/>
      </bottom>
      <diagonal/>
    </border>
    <border>
      <left/>
      <right style="medium">
        <color theme="1" tint="0.24994659260841701"/>
      </right>
      <top style="thin">
        <color theme="1" tint="0.24994659260841701"/>
      </top>
      <bottom style="dashed">
        <color indexed="64"/>
      </bottom>
      <diagonal/>
    </border>
    <border>
      <left style="medium">
        <color theme="1" tint="0.24994659260841701"/>
      </left>
      <right style="thin">
        <color indexed="64"/>
      </right>
      <top style="thin">
        <color theme="1" tint="0.24994659260841701"/>
      </top>
      <bottom/>
      <diagonal/>
    </border>
    <border>
      <left style="thin">
        <color indexed="64"/>
      </left>
      <right style="thin">
        <color indexed="64"/>
      </right>
      <top/>
      <bottom style="double">
        <color theme="1" tint="0.24994659260841701"/>
      </bottom>
      <diagonal/>
    </border>
    <border>
      <left/>
      <right style="medium">
        <color theme="1" tint="0.24994659260841701"/>
      </right>
      <top/>
      <bottom style="double">
        <color theme="1" tint="0.24994659260841701"/>
      </bottom>
      <diagonal/>
    </border>
    <border>
      <left/>
      <right/>
      <top/>
      <bottom style="thin">
        <color theme="1" tint="0.24994659260841701"/>
      </bottom>
      <diagonal/>
    </border>
    <border>
      <left style="thin">
        <color indexed="64"/>
      </left>
      <right/>
      <top style="hair">
        <color indexed="64"/>
      </top>
      <bottom/>
      <diagonal/>
    </border>
    <border>
      <left/>
      <right/>
      <top style="hair">
        <color indexed="64"/>
      </top>
      <bottom/>
      <diagonal/>
    </border>
    <border>
      <left/>
      <right style="medium">
        <color indexed="64"/>
      </right>
      <top/>
      <bottom style="double">
        <color theme="1" tint="0.24994659260841701"/>
      </bottom>
      <diagonal/>
    </border>
    <border>
      <left style="medium">
        <color theme="1" tint="0.24994659260841701"/>
      </left>
      <right/>
      <top/>
      <bottom style="double">
        <color theme="1" tint="0.24994659260841701"/>
      </bottom>
      <diagonal/>
    </border>
    <border>
      <left/>
      <right style="thin">
        <color indexed="64"/>
      </right>
      <top/>
      <bottom style="double">
        <color theme="1" tint="0.24994659260841701"/>
      </bottom>
      <diagonal/>
    </border>
    <border>
      <left style="thin">
        <color indexed="64"/>
      </left>
      <right style="thin">
        <color indexed="64"/>
      </right>
      <top style="thin">
        <color theme="1" tint="0.24994659260841701"/>
      </top>
      <bottom/>
      <diagonal/>
    </border>
    <border>
      <left style="thin">
        <color theme="1" tint="0.24994659260841701"/>
      </left>
      <right/>
      <top style="thin">
        <color indexed="64"/>
      </top>
      <bottom style="thin">
        <color indexed="64"/>
      </bottom>
      <diagonal/>
    </border>
    <border>
      <left/>
      <right style="medium">
        <color indexed="64"/>
      </right>
      <top/>
      <bottom style="dashed">
        <color indexed="64"/>
      </bottom>
      <diagonal/>
    </border>
    <border>
      <left style="medium">
        <color theme="1" tint="0.24994659260841701"/>
      </left>
      <right/>
      <top style="hair">
        <color theme="1" tint="0.24994659260841701"/>
      </top>
      <bottom style="thin">
        <color indexed="64"/>
      </bottom>
      <diagonal/>
    </border>
    <border>
      <left/>
      <right style="thin">
        <color indexed="64"/>
      </right>
      <top style="hair">
        <color theme="1" tint="0.24994659260841701"/>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theme="1" tint="0.24994659260841701"/>
      </left>
      <right style="thin">
        <color indexed="64"/>
      </right>
      <top/>
      <bottom/>
      <diagonal/>
    </border>
  </borders>
  <cellStyleXfs count="45">
    <xf numFmtId="0" fontId="0" fillId="0" borderId="0">
      <alignment vertical="center"/>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2" borderId="0" applyNumberFormat="0" applyBorder="0" applyAlignment="0" applyProtection="0"/>
    <xf numFmtId="0" fontId="5" fillId="0" borderId="0" applyNumberFormat="0" applyFill="0" applyBorder="0" applyAlignment="0" applyProtection="0"/>
    <xf numFmtId="0" fontId="6" fillId="9" borderId="1" applyNumberFormat="0" applyAlignment="0" applyProtection="0"/>
    <xf numFmtId="0" fontId="7" fillId="0" borderId="2" applyNumberFormat="0" applyFill="0" applyAlignment="0" applyProtection="0"/>
    <xf numFmtId="0" fontId="1" fillId="5" borderId="3" applyNumberFormat="0" applyFont="0" applyAlignment="0" applyProtection="0"/>
    <xf numFmtId="0" fontId="8" fillId="3" borderId="1" applyNumberFormat="0" applyAlignment="0" applyProtection="0"/>
    <xf numFmtId="0" fontId="9" fillId="17" borderId="0" applyNumberFormat="0" applyBorder="0" applyAlignment="0" applyProtection="0"/>
    <xf numFmtId="0" fontId="10" fillId="10" borderId="0" applyNumberFormat="0" applyBorder="0" applyAlignment="0" applyProtection="0"/>
    <xf numFmtId="0" fontId="11" fillId="7" borderId="0" applyNumberFormat="0" applyBorder="0" applyAlignment="0" applyProtection="0"/>
    <xf numFmtId="0" fontId="12" fillId="9" borderId="4"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8" applyNumberFormat="0" applyFill="0" applyAlignment="0" applyProtection="0"/>
    <xf numFmtId="0" fontId="19" fillId="14" borderId="9" applyNumberFormat="0" applyAlignment="0" applyProtection="0"/>
    <xf numFmtId="0" fontId="1" fillId="0" borderId="0">
      <alignment vertical="center"/>
    </xf>
    <xf numFmtId="38" fontId="1" fillId="0" borderId="0" applyFont="0" applyFill="0" applyBorder="0" applyAlignment="0" applyProtection="0">
      <alignment vertical="center"/>
    </xf>
    <xf numFmtId="0" fontId="86" fillId="0" borderId="0"/>
  </cellStyleXfs>
  <cellXfs count="750">
    <xf numFmtId="0" fontId="0" fillId="0" borderId="0" xfId="0">
      <alignment vertical="center"/>
    </xf>
    <xf numFmtId="0" fontId="50" fillId="0" borderId="20" xfId="0" applyFont="1" applyBorder="1" applyAlignment="1">
      <alignment horizontal="left" vertical="center"/>
    </xf>
    <xf numFmtId="0" fontId="50" fillId="0" borderId="25" xfId="0" applyFont="1" applyBorder="1">
      <alignment vertical="center"/>
    </xf>
    <xf numFmtId="0" fontId="59" fillId="0" borderId="0" xfId="0" applyFont="1">
      <alignment vertical="center"/>
    </xf>
    <xf numFmtId="0" fontId="38" fillId="0" borderId="0" xfId="0" applyFont="1">
      <alignment vertical="center"/>
    </xf>
    <xf numFmtId="0" fontId="21" fillId="0" borderId="0" xfId="0" applyFont="1">
      <alignment vertical="center"/>
    </xf>
    <xf numFmtId="0" fontId="25" fillId="0" borderId="0" xfId="0" applyFont="1">
      <alignment vertical="center"/>
    </xf>
    <xf numFmtId="0" fontId="26" fillId="0" borderId="0" xfId="0" applyFont="1">
      <alignment vertical="center"/>
    </xf>
    <xf numFmtId="0" fontId="24" fillId="0" borderId="0" xfId="0" applyFont="1">
      <alignment vertical="center"/>
    </xf>
    <xf numFmtId="0" fontId="25" fillId="0" borderId="0" xfId="0" applyFont="1" applyAlignment="1">
      <alignment horizontal="right" vertical="center"/>
    </xf>
    <xf numFmtId="0" fontId="21" fillId="0" borderId="10" xfId="0" applyFont="1" applyBorder="1">
      <alignment vertical="center"/>
    </xf>
    <xf numFmtId="0" fontId="21" fillId="0" borderId="11" xfId="0" applyFont="1" applyBorder="1">
      <alignment vertical="center"/>
    </xf>
    <xf numFmtId="0" fontId="21" fillId="0" borderId="16" xfId="0" applyFont="1" applyBorder="1">
      <alignment vertical="center"/>
    </xf>
    <xf numFmtId="0" fontId="28" fillId="0" borderId="0" xfId="0" applyFont="1">
      <alignment vertical="center"/>
    </xf>
    <xf numFmtId="0" fontId="24" fillId="0" borderId="20" xfId="0" applyFont="1" applyBorder="1">
      <alignment vertical="center"/>
    </xf>
    <xf numFmtId="0" fontId="36" fillId="0" borderId="0" xfId="0" applyFont="1" applyAlignment="1">
      <alignment horizontal="center" vertical="center"/>
    </xf>
    <xf numFmtId="0" fontId="36" fillId="0" borderId="0" xfId="0" applyFont="1">
      <alignment vertical="center"/>
    </xf>
    <xf numFmtId="0" fontId="28" fillId="0" borderId="15" xfId="0" applyFont="1" applyBorder="1">
      <alignment vertical="center"/>
    </xf>
    <xf numFmtId="0" fontId="30" fillId="0" borderId="20" xfId="0" applyFont="1" applyBorder="1">
      <alignment vertical="center"/>
    </xf>
    <xf numFmtId="0" fontId="0" fillId="0" borderId="0" xfId="0" applyAlignment="1">
      <alignment vertical="center" shrinkToFit="1"/>
    </xf>
    <xf numFmtId="0" fontId="21" fillId="0" borderId="15" xfId="0" applyFont="1" applyBorder="1">
      <alignment vertical="center"/>
    </xf>
    <xf numFmtId="0" fontId="21" fillId="0" borderId="20" xfId="0" applyFont="1" applyBorder="1">
      <alignment vertical="center"/>
    </xf>
    <xf numFmtId="0" fontId="28" fillId="0" borderId="0" xfId="0" applyFont="1" applyAlignment="1"/>
    <xf numFmtId="0" fontId="35" fillId="0" borderId="0" xfId="0" applyFont="1" applyAlignment="1">
      <alignment shrinkToFit="1"/>
    </xf>
    <xf numFmtId="0" fontId="34" fillId="0" borderId="0" xfId="0" applyFont="1">
      <alignment vertical="center"/>
    </xf>
    <xf numFmtId="0" fontId="24" fillId="0" borderId="20" xfId="0" applyFont="1" applyBorder="1" applyAlignment="1">
      <alignment vertical="center" wrapText="1"/>
    </xf>
    <xf numFmtId="0" fontId="24" fillId="0" borderId="0" xfId="0" applyFont="1" applyAlignment="1">
      <alignment vertical="center" wrapText="1"/>
    </xf>
    <xf numFmtId="0" fontId="28" fillId="0" borderId="20" xfId="0" applyFont="1" applyBorder="1">
      <alignment vertical="center"/>
    </xf>
    <xf numFmtId="0" fontId="30" fillId="0" borderId="0" xfId="0" applyFont="1">
      <alignment vertical="center"/>
    </xf>
    <xf numFmtId="0" fontId="30" fillId="0" borderId="15" xfId="0" applyFont="1" applyBorder="1">
      <alignment vertical="center"/>
    </xf>
    <xf numFmtId="0" fontId="27" fillId="0" borderId="20" xfId="0" applyFont="1" applyBorder="1">
      <alignment vertical="center"/>
    </xf>
    <xf numFmtId="0" fontId="27" fillId="0" borderId="0" xfId="0" applyFont="1">
      <alignment vertical="center"/>
    </xf>
    <xf numFmtId="0" fontId="27" fillId="0" borderId="0" xfId="0" applyFont="1" applyAlignment="1">
      <alignment horizontal="left" vertical="center"/>
    </xf>
    <xf numFmtId="0" fontId="26" fillId="0" borderId="0" xfId="0" applyFont="1" applyAlignment="1">
      <alignment horizontal="left" vertical="center"/>
    </xf>
    <xf numFmtId="0" fontId="26" fillId="0" borderId="15" xfId="0" applyFont="1" applyBorder="1">
      <alignment vertical="center"/>
    </xf>
    <xf numFmtId="0" fontId="30" fillId="0" borderId="0" xfId="0" applyFont="1" applyAlignment="1">
      <alignment horizontal="left" vertical="center"/>
    </xf>
    <xf numFmtId="0" fontId="28" fillId="0" borderId="20" xfId="0" applyFont="1" applyBorder="1" applyAlignment="1">
      <alignment vertical="top"/>
    </xf>
    <xf numFmtId="0" fontId="24" fillId="0" borderId="0" xfId="0" applyFont="1" applyAlignment="1">
      <alignment vertical="center" shrinkToFit="1"/>
    </xf>
    <xf numFmtId="0" fontId="27" fillId="0" borderId="11" xfId="0" applyFont="1" applyBorder="1">
      <alignment vertical="center"/>
    </xf>
    <xf numFmtId="0" fontId="39" fillId="0" borderId="11" xfId="0" applyFont="1" applyBorder="1">
      <alignment vertical="center"/>
    </xf>
    <xf numFmtId="0" fontId="27" fillId="0" borderId="0" xfId="0" applyFont="1" applyAlignment="1">
      <alignment horizontal="left" vertical="top"/>
    </xf>
    <xf numFmtId="0" fontId="30" fillId="0" borderId="0" xfId="0" applyFont="1" applyAlignment="1">
      <alignment horizontal="center" vertical="center"/>
    </xf>
    <xf numFmtId="0" fontId="24" fillId="0" borderId="0" xfId="0" applyFont="1" applyAlignment="1">
      <alignment horizontal="center" vertical="center"/>
    </xf>
    <xf numFmtId="0" fontId="21" fillId="0" borderId="0" xfId="0" applyFont="1" applyAlignment="1">
      <alignment horizontal="left" vertical="center"/>
    </xf>
    <xf numFmtId="0" fontId="0" fillId="0" borderId="0" xfId="0" applyAlignment="1">
      <alignment horizontal="left" vertical="center"/>
    </xf>
    <xf numFmtId="0" fontId="24" fillId="0" borderId="17" xfId="0" applyFont="1" applyBorder="1">
      <alignment vertical="center"/>
    </xf>
    <xf numFmtId="0" fontId="30" fillId="0" borderId="0" xfId="0" applyFont="1" applyProtection="1">
      <alignment vertical="center"/>
      <protection locked="0"/>
    </xf>
    <xf numFmtId="0" fontId="24" fillId="0" borderId="15" xfId="0" applyFont="1" applyBorder="1">
      <alignment vertical="center"/>
    </xf>
    <xf numFmtId="0" fontId="55" fillId="0" borderId="0" xfId="0" applyFont="1">
      <alignment vertical="center"/>
    </xf>
    <xf numFmtId="0" fontId="24" fillId="0" borderId="0" xfId="0" applyFont="1" applyAlignment="1">
      <alignment horizontal="left" vertical="center" shrinkToFit="1"/>
    </xf>
    <xf numFmtId="0" fontId="28" fillId="0" borderId="0" xfId="0" applyFont="1" applyAlignment="1">
      <alignment vertical="center" shrinkToFit="1"/>
    </xf>
    <xf numFmtId="0" fontId="29" fillId="0" borderId="0" xfId="0" applyFont="1" applyAlignment="1">
      <alignment horizontal="left" vertical="center"/>
    </xf>
    <xf numFmtId="0" fontId="29" fillId="0" borderId="0" xfId="0" applyFont="1" applyAlignment="1">
      <alignment vertical="top" wrapText="1" shrinkToFit="1"/>
    </xf>
    <xf numFmtId="0" fontId="29" fillId="0" borderId="0" xfId="0" applyFont="1" applyAlignment="1">
      <alignment vertical="top" shrinkToFit="1"/>
    </xf>
    <xf numFmtId="0" fontId="30" fillId="0" borderId="20" xfId="0" applyFont="1" applyBorder="1" applyAlignment="1">
      <alignment horizontal="left" vertical="center"/>
    </xf>
    <xf numFmtId="0" fontId="24" fillId="0" borderId="0" xfId="0" applyFont="1" applyAlignment="1">
      <alignment horizontal="right" vertical="center"/>
    </xf>
    <xf numFmtId="0" fontId="24" fillId="0" borderId="0" xfId="0" applyFont="1" applyAlignment="1">
      <alignment horizontal="left" vertical="center"/>
    </xf>
    <xf numFmtId="0" fontId="0" fillId="0" borderId="0" xfId="0" applyAlignment="1">
      <alignment horizontal="center" vertical="center"/>
    </xf>
    <xf numFmtId="176"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32" fillId="0" borderId="20" xfId="0" applyFont="1" applyBorder="1">
      <alignment vertical="center"/>
    </xf>
    <xf numFmtId="0" fontId="49" fillId="0" borderId="0" xfId="0" applyFont="1">
      <alignment vertical="center"/>
    </xf>
    <xf numFmtId="0" fontId="50" fillId="0" borderId="0" xfId="0" applyFont="1">
      <alignment vertical="center"/>
    </xf>
    <xf numFmtId="0" fontId="32" fillId="0" borderId="0" xfId="0" applyFont="1">
      <alignment vertical="center"/>
    </xf>
    <xf numFmtId="0" fontId="32" fillId="0" borderId="0" xfId="0" applyFont="1" applyAlignment="1">
      <alignment horizontal="center" vertical="center"/>
    </xf>
    <xf numFmtId="0" fontId="50" fillId="0" borderId="0" xfId="0" applyFont="1" applyAlignment="1">
      <alignment horizontal="center" vertical="center"/>
    </xf>
    <xf numFmtId="0" fontId="51" fillId="0" borderId="0" xfId="0" applyFont="1">
      <alignment vertical="center"/>
    </xf>
    <xf numFmtId="176" fontId="53" fillId="0" borderId="0" xfId="0" applyNumberFormat="1" applyFont="1">
      <alignment vertical="center"/>
    </xf>
    <xf numFmtId="0" fontId="53" fillId="0" borderId="0" xfId="0" applyFont="1">
      <alignment vertical="center"/>
    </xf>
    <xf numFmtId="0" fontId="49" fillId="0" borderId="20" xfId="0" applyFont="1" applyBorder="1">
      <alignment vertical="center"/>
    </xf>
    <xf numFmtId="0" fontId="50" fillId="0" borderId="0" xfId="0" applyFont="1" applyAlignment="1">
      <alignment horizontal="left" vertical="center"/>
    </xf>
    <xf numFmtId="0" fontId="49" fillId="0" borderId="0" xfId="0" applyFont="1" applyAlignment="1">
      <alignment horizontal="left" vertical="center"/>
    </xf>
    <xf numFmtId="0" fontId="50" fillId="0" borderId="0" xfId="0" applyFont="1" applyAlignment="1">
      <alignment vertical="center" shrinkToFit="1"/>
    </xf>
    <xf numFmtId="0" fontId="54" fillId="0" borderId="20" xfId="0" applyFont="1" applyBorder="1">
      <alignment vertical="center"/>
    </xf>
    <xf numFmtId="0" fontId="54" fillId="0" borderId="0" xfId="0" applyFont="1">
      <alignment vertical="center"/>
    </xf>
    <xf numFmtId="0" fontId="48" fillId="0" borderId="0" xfId="0" applyFont="1" applyAlignment="1">
      <alignment horizontal="left" vertical="center"/>
    </xf>
    <xf numFmtId="0" fontId="54" fillId="0" borderId="0" xfId="0" applyFont="1" applyAlignment="1">
      <alignment horizontal="left" vertical="center"/>
    </xf>
    <xf numFmtId="176" fontId="47" fillId="0" borderId="0" xfId="0" applyNumberFormat="1" applyFont="1" applyAlignment="1" applyProtection="1">
      <alignment horizontal="center" vertical="center"/>
      <protection locked="0"/>
    </xf>
    <xf numFmtId="0" fontId="48" fillId="0" borderId="0" xfId="0" applyFont="1">
      <alignment vertical="center"/>
    </xf>
    <xf numFmtId="0" fontId="48" fillId="0" borderId="0" xfId="0" applyFont="1" applyAlignment="1">
      <alignment vertical="center" shrinkToFit="1"/>
    </xf>
    <xf numFmtId="176" fontId="47" fillId="0" borderId="0" xfId="0" applyNumberFormat="1" applyFont="1">
      <alignment vertical="center"/>
    </xf>
    <xf numFmtId="0" fontId="32" fillId="0" borderId="0" xfId="0" applyFont="1" applyAlignment="1">
      <alignment horizontal="left" vertical="center"/>
    </xf>
    <xf numFmtId="0" fontId="32" fillId="0" borderId="0" xfId="0" applyFont="1" applyAlignment="1">
      <alignment vertical="center" shrinkToFit="1"/>
    </xf>
    <xf numFmtId="0" fontId="50" fillId="0" borderId="20" xfId="0" applyFont="1" applyBorder="1">
      <alignment vertical="center"/>
    </xf>
    <xf numFmtId="0" fontId="31" fillId="0" borderId="15" xfId="0" applyFont="1" applyBorder="1">
      <alignment vertical="center"/>
    </xf>
    <xf numFmtId="0" fontId="31" fillId="0" borderId="0" xfId="0" applyFont="1">
      <alignment vertical="center"/>
    </xf>
    <xf numFmtId="0" fontId="32" fillId="0" borderId="19" xfId="0" applyFont="1" applyBorder="1">
      <alignment vertical="center"/>
    </xf>
    <xf numFmtId="0" fontId="30" fillId="0" borderId="18" xfId="0" applyFont="1" applyBorder="1">
      <alignment vertical="center"/>
    </xf>
    <xf numFmtId="0" fontId="26" fillId="0" borderId="11" xfId="0" applyFont="1" applyBorder="1" applyAlignment="1">
      <alignment horizontal="center" vertical="top"/>
    </xf>
    <xf numFmtId="0" fontId="25" fillId="0" borderId="20" xfId="0" applyFont="1" applyBorder="1" applyAlignment="1">
      <alignment vertical="center" wrapText="1"/>
    </xf>
    <xf numFmtId="0" fontId="25" fillId="0" borderId="0" xfId="0" applyFont="1" applyAlignment="1">
      <alignment vertical="center" wrapText="1"/>
    </xf>
    <xf numFmtId="0" fontId="25" fillId="0" borderId="19" xfId="0" applyFont="1" applyBorder="1" applyAlignment="1">
      <alignment vertical="center" wrapText="1"/>
    </xf>
    <xf numFmtId="0" fontId="25" fillId="0" borderId="17" xfId="0" applyFont="1" applyBorder="1" applyAlignment="1">
      <alignment vertical="center" wrapText="1"/>
    </xf>
    <xf numFmtId="0" fontId="23" fillId="0" borderId="0" xfId="0" applyFont="1" applyAlignment="1">
      <alignment vertical="center" shrinkToFit="1"/>
    </xf>
    <xf numFmtId="0" fontId="24" fillId="0" borderId="11" xfId="0" applyFont="1" applyBorder="1">
      <alignment vertical="center"/>
    </xf>
    <xf numFmtId="0" fontId="32" fillId="0" borderId="15" xfId="0" applyFont="1" applyBorder="1">
      <alignment vertical="center"/>
    </xf>
    <xf numFmtId="0" fontId="49" fillId="0" borderId="15" xfId="0" applyFont="1" applyBorder="1">
      <alignment vertical="center"/>
    </xf>
    <xf numFmtId="0" fontId="32" fillId="0" borderId="20" xfId="0" applyFont="1" applyBorder="1" applyAlignment="1"/>
    <xf numFmtId="0" fontId="32" fillId="0" borderId="0" xfId="0" applyFont="1" applyAlignment="1">
      <alignment horizontal="left"/>
    </xf>
    <xf numFmtId="0" fontId="32" fillId="0" borderId="0" xfId="0" applyFont="1" applyAlignment="1" applyProtection="1">
      <alignment horizontal="center" vertical="center"/>
      <protection locked="0"/>
    </xf>
    <xf numFmtId="0" fontId="32" fillId="0" borderId="20" xfId="0" applyFont="1" applyBorder="1" applyAlignment="1">
      <alignment horizontal="left" vertical="center"/>
    </xf>
    <xf numFmtId="0" fontId="32" fillId="0" borderId="15" xfId="0" applyFont="1" applyBorder="1" applyAlignment="1">
      <alignment horizontal="left" vertical="center"/>
    </xf>
    <xf numFmtId="0" fontId="57" fillId="0" borderId="15" xfId="0" applyFont="1" applyBorder="1">
      <alignment vertical="center"/>
    </xf>
    <xf numFmtId="0" fontId="56" fillId="0" borderId="17" xfId="0" applyFont="1" applyBorder="1" applyAlignment="1">
      <alignment horizontal="center" vertical="center"/>
    </xf>
    <xf numFmtId="0" fontId="32" fillId="0" borderId="0" xfId="0" applyFont="1" applyAlignment="1"/>
    <xf numFmtId="0" fontId="32" fillId="0" borderId="15" xfId="0" applyFont="1" applyBorder="1" applyAlignment="1"/>
    <xf numFmtId="0" fontId="30" fillId="0" borderId="0" xfId="0" applyFont="1" applyAlignment="1"/>
    <xf numFmtId="0" fontId="57" fillId="0" borderId="0" xfId="0" applyFont="1">
      <alignment vertical="center"/>
    </xf>
    <xf numFmtId="0" fontId="53" fillId="0" borderId="17" xfId="0" applyFont="1" applyBorder="1">
      <alignment vertical="center"/>
    </xf>
    <xf numFmtId="0" fontId="53" fillId="0" borderId="18" xfId="0" applyFont="1" applyBorder="1">
      <alignment vertical="center"/>
    </xf>
    <xf numFmtId="0" fontId="50" fillId="0" borderId="15" xfId="0" applyFont="1" applyBorder="1">
      <alignment vertical="center"/>
    </xf>
    <xf numFmtId="0" fontId="53" fillId="0" borderId="0" xfId="0" applyFont="1" applyAlignment="1">
      <alignment horizontal="center" vertical="center"/>
    </xf>
    <xf numFmtId="0" fontId="32" fillId="0" borderId="0" xfId="0" applyFont="1" applyAlignment="1">
      <alignment horizontal="right" vertical="center"/>
    </xf>
    <xf numFmtId="0" fontId="32" fillId="0" borderId="0" xfId="0" applyFont="1" applyAlignment="1">
      <alignment horizontal="distributed" vertical="center"/>
    </xf>
    <xf numFmtId="0" fontId="32" fillId="0" borderId="20" xfId="0" applyFont="1" applyBorder="1" applyAlignment="1">
      <alignment horizontal="center" vertical="center"/>
    </xf>
    <xf numFmtId="0" fontId="53" fillId="0" borderId="0" xfId="0" applyFont="1" applyAlignment="1">
      <alignment horizontal="left" vertical="center"/>
    </xf>
    <xf numFmtId="0" fontId="32" fillId="0" borderId="17" xfId="0" applyFont="1" applyBorder="1">
      <alignment vertical="center"/>
    </xf>
    <xf numFmtId="0" fontId="32" fillId="0" borderId="17" xfId="0" applyFont="1" applyBorder="1" applyAlignment="1">
      <alignment horizontal="left" vertical="center"/>
    </xf>
    <xf numFmtId="0" fontId="50" fillId="0" borderId="17" xfId="0" applyFont="1" applyBorder="1">
      <alignment vertical="center"/>
    </xf>
    <xf numFmtId="0" fontId="32" fillId="0" borderId="18" xfId="0" applyFont="1" applyBorder="1">
      <alignment vertical="center"/>
    </xf>
    <xf numFmtId="0" fontId="30" fillId="0" borderId="11" xfId="0" applyFont="1" applyBorder="1">
      <alignment vertical="center"/>
    </xf>
    <xf numFmtId="0" fontId="30" fillId="0" borderId="11" xfId="0" applyFont="1" applyBorder="1" applyAlignment="1">
      <alignment horizontal="left" vertical="center"/>
    </xf>
    <xf numFmtId="0" fontId="30" fillId="0" borderId="10" xfId="0" applyFont="1" applyBorder="1">
      <alignment vertical="center"/>
    </xf>
    <xf numFmtId="0" fontId="30" fillId="0" borderId="16" xfId="0" applyFont="1" applyBorder="1">
      <alignment vertical="center"/>
    </xf>
    <xf numFmtId="0" fontId="50" fillId="0" borderId="15" xfId="0" applyFont="1" applyBorder="1" applyAlignment="1">
      <alignment vertical="center" shrinkToFit="1"/>
    </xf>
    <xf numFmtId="0" fontId="61" fillId="0" borderId="0" xfId="0" applyFont="1">
      <alignment vertical="center"/>
    </xf>
    <xf numFmtId="0" fontId="50" fillId="0" borderId="0" xfId="0" applyFont="1" applyAlignment="1">
      <alignment vertical="top"/>
    </xf>
    <xf numFmtId="0" fontId="57" fillId="0" borderId="20" xfId="0" applyFont="1" applyBorder="1">
      <alignment vertical="center"/>
    </xf>
    <xf numFmtId="0" fontId="50" fillId="0" borderId="0" xfId="0" applyFont="1" applyAlignment="1"/>
    <xf numFmtId="0" fontId="60" fillId="0" borderId="0" xfId="0" applyFont="1">
      <alignment vertical="center"/>
    </xf>
    <xf numFmtId="0" fontId="50" fillId="0" borderId="27" xfId="0" applyFont="1" applyBorder="1">
      <alignment vertical="center"/>
    </xf>
    <xf numFmtId="0" fontId="50" fillId="0" borderId="27" xfId="0" applyFont="1" applyBorder="1" applyAlignment="1">
      <alignment horizontal="center" vertical="center"/>
    </xf>
    <xf numFmtId="0" fontId="57" fillId="0" borderId="27" xfId="0" applyFont="1" applyBorder="1">
      <alignment vertical="center"/>
    </xf>
    <xf numFmtId="0" fontId="58" fillId="0" borderId="20" xfId="0" applyFont="1" applyBorder="1" applyAlignment="1">
      <alignment horizontal="distributed" vertical="center" justifyLastLine="1"/>
    </xf>
    <xf numFmtId="0" fontId="58" fillId="0" borderId="0" xfId="0" applyFont="1" applyAlignment="1">
      <alignment horizontal="distributed" vertical="center" justifyLastLine="1"/>
    </xf>
    <xf numFmtId="0" fontId="58" fillId="0" borderId="0" xfId="0" applyFont="1" applyAlignment="1">
      <alignment vertical="center" shrinkToFit="1"/>
    </xf>
    <xf numFmtId="0" fontId="53" fillId="0" borderId="0" xfId="0" applyFont="1" applyAlignment="1">
      <alignment vertical="center" shrinkToFit="1"/>
    </xf>
    <xf numFmtId="0" fontId="58" fillId="0" borderId="15" xfId="0" applyFont="1" applyBorder="1" applyAlignment="1">
      <alignment vertical="center" shrinkToFit="1"/>
    </xf>
    <xf numFmtId="0" fontId="53" fillId="0" borderId="20" xfId="0" applyFont="1" applyBorder="1" applyAlignment="1">
      <alignment horizontal="center" vertical="center"/>
    </xf>
    <xf numFmtId="0" fontId="50" fillId="0" borderId="0" xfId="0" applyFont="1" applyAlignment="1">
      <alignment vertical="center" wrapText="1"/>
    </xf>
    <xf numFmtId="0" fontId="0" fillId="0" borderId="26" xfId="0" applyBorder="1" applyAlignment="1">
      <alignment horizontal="center" vertical="center"/>
    </xf>
    <xf numFmtId="0" fontId="0" fillId="0" borderId="25" xfId="0" applyBorder="1" applyAlignment="1">
      <alignment horizontal="center" vertical="center"/>
    </xf>
    <xf numFmtId="0" fontId="24" fillId="0" borderId="25" xfId="0" applyFont="1" applyBorder="1" applyAlignment="1">
      <alignment vertical="center" wrapText="1"/>
    </xf>
    <xf numFmtId="0" fontId="40" fillId="0" borderId="24" xfId="0" applyFont="1" applyBorder="1" applyAlignment="1">
      <alignment horizontal="center" vertical="center" shrinkToFit="1"/>
    </xf>
    <xf numFmtId="0" fontId="30" fillId="0" borderId="19" xfId="0" applyFont="1" applyBorder="1">
      <alignment vertical="center"/>
    </xf>
    <xf numFmtId="0" fontId="30" fillId="0" borderId="17" xfId="0" applyFont="1" applyBorder="1">
      <alignment vertical="center"/>
    </xf>
    <xf numFmtId="0" fontId="41" fillId="0" borderId="0" xfId="0" applyFont="1">
      <alignment vertical="center"/>
    </xf>
    <xf numFmtId="0" fontId="31" fillId="0" borderId="20" xfId="0" applyFont="1" applyBorder="1">
      <alignment vertical="center"/>
    </xf>
    <xf numFmtId="0" fontId="43" fillId="0" borderId="0" xfId="0" applyFont="1">
      <alignment vertical="center"/>
    </xf>
    <xf numFmtId="0" fontId="43" fillId="0" borderId="15" xfId="0" applyFont="1" applyBorder="1">
      <alignment vertical="center"/>
    </xf>
    <xf numFmtId="0" fontId="43" fillId="0" borderId="20" xfId="0" applyFont="1" applyBorder="1">
      <alignment vertical="center"/>
    </xf>
    <xf numFmtId="0" fontId="41" fillId="0" borderId="20" xfId="0" applyFont="1" applyBorder="1">
      <alignment vertical="center"/>
    </xf>
    <xf numFmtId="0" fontId="46" fillId="0" borderId="0" xfId="0" applyFont="1">
      <alignment vertical="center"/>
    </xf>
    <xf numFmtId="0" fontId="34" fillId="0" borderId="20" xfId="0" applyFont="1" applyBorder="1">
      <alignment vertical="center"/>
    </xf>
    <xf numFmtId="0" fontId="34" fillId="0" borderId="15" xfId="0" applyFont="1" applyBorder="1">
      <alignment vertical="center"/>
    </xf>
    <xf numFmtId="0" fontId="30" fillId="0" borderId="0" xfId="0" applyFont="1" applyAlignment="1" applyProtection="1">
      <alignment horizontal="center" vertical="center"/>
      <protection locked="0"/>
    </xf>
    <xf numFmtId="0" fontId="35" fillId="0" borderId="0" xfId="0" applyFont="1" applyAlignment="1">
      <alignment horizontal="center" vertical="center"/>
    </xf>
    <xf numFmtId="0" fontId="30" fillId="0" borderId="0" xfId="0" applyFont="1" applyAlignment="1">
      <alignment vertical="center" shrinkToFit="1"/>
    </xf>
    <xf numFmtId="0" fontId="27" fillId="0" borderId="15" xfId="0" applyFont="1" applyBorder="1">
      <alignment vertical="center"/>
    </xf>
    <xf numFmtId="0" fontId="26" fillId="0" borderId="20" xfId="0" applyFont="1" applyBorder="1">
      <alignment vertical="center"/>
    </xf>
    <xf numFmtId="0" fontId="35" fillId="0" borderId="0" xfId="0" applyFont="1">
      <alignment vertical="center"/>
    </xf>
    <xf numFmtId="0" fontId="34" fillId="0" borderId="0" xfId="0" applyFont="1" applyAlignment="1">
      <alignment horizontal="center" vertical="center"/>
    </xf>
    <xf numFmtId="0" fontId="42" fillId="0" borderId="0" xfId="0" applyFont="1" applyAlignment="1">
      <alignment horizontal="left" vertical="center"/>
    </xf>
    <xf numFmtId="0" fontId="45" fillId="0" borderId="0" xfId="0" applyFont="1">
      <alignment vertical="center"/>
    </xf>
    <xf numFmtId="0" fontId="43" fillId="0" borderId="17" xfId="0" applyFont="1" applyBorder="1">
      <alignment vertical="center"/>
    </xf>
    <xf numFmtId="0" fontId="46" fillId="0" borderId="17" xfId="0" applyFont="1" applyBorder="1">
      <alignment vertical="center"/>
    </xf>
    <xf numFmtId="0" fontId="44" fillId="0" borderId="20" xfId="0" applyFont="1" applyBorder="1" applyAlignment="1">
      <alignment horizontal="center" vertical="center" shrinkToFit="1"/>
    </xf>
    <xf numFmtId="0" fontId="34" fillId="0" borderId="0" xfId="0" applyFont="1" applyAlignment="1">
      <alignment horizontal="right" vertical="center"/>
    </xf>
    <xf numFmtId="0" fontId="46" fillId="0" borderId="0" xfId="0" applyFont="1" applyAlignment="1">
      <alignment vertical="center" wrapText="1"/>
    </xf>
    <xf numFmtId="0" fontId="27" fillId="0" borderId="20" xfId="0" applyFont="1" applyBorder="1" applyAlignment="1">
      <alignment horizontal="center" vertical="center" shrinkToFit="1"/>
    </xf>
    <xf numFmtId="0" fontId="47" fillId="0" borderId="0" xfId="0" applyFont="1" applyAlignment="1">
      <alignment horizontal="center" vertical="center"/>
    </xf>
    <xf numFmtId="0" fontId="48" fillId="0" borderId="0" xfId="0" applyFont="1" applyAlignment="1">
      <alignment vertical="center" wrapText="1"/>
    </xf>
    <xf numFmtId="0" fontId="31" fillId="0" borderId="0" xfId="0" applyFont="1" applyAlignment="1" applyProtection="1">
      <alignment horizontal="center" vertical="center"/>
      <protection locked="0"/>
    </xf>
    <xf numFmtId="0" fontId="44" fillId="0" borderId="0" xfId="0" applyFont="1">
      <alignment vertical="center"/>
    </xf>
    <xf numFmtId="0" fontId="61" fillId="0" borderId="20" xfId="0" applyFont="1" applyBorder="1" applyAlignment="1">
      <alignment horizontal="center" vertical="center" shrinkToFit="1"/>
    </xf>
    <xf numFmtId="0" fontId="50" fillId="0" borderId="0" xfId="0" applyFont="1" applyAlignment="1">
      <alignment horizontal="center" vertical="center" shrinkToFit="1"/>
    </xf>
    <xf numFmtId="0" fontId="63" fillId="0" borderId="0" xfId="0" applyFont="1">
      <alignment vertical="center"/>
    </xf>
    <xf numFmtId="0" fontId="53" fillId="0" borderId="27" xfId="0" applyFont="1" applyBorder="1">
      <alignment vertical="center"/>
    </xf>
    <xf numFmtId="0" fontId="49" fillId="0" borderId="27" xfId="0" applyFont="1" applyBorder="1">
      <alignment vertical="center"/>
    </xf>
    <xf numFmtId="0" fontId="58" fillId="0" borderId="0" xfId="0" applyFont="1">
      <alignment vertical="center"/>
    </xf>
    <xf numFmtId="0" fontId="62" fillId="0" borderId="0" xfId="0" applyFont="1">
      <alignment vertical="center"/>
    </xf>
    <xf numFmtId="0" fontId="62" fillId="0" borderId="0" xfId="0" applyFont="1" applyAlignment="1">
      <alignment horizontal="center" vertical="center"/>
    </xf>
    <xf numFmtId="0" fontId="50" fillId="0" borderId="0" xfId="0" applyFont="1" applyAlignment="1">
      <alignment horizontal="right" vertical="center"/>
    </xf>
    <xf numFmtId="0" fontId="58" fillId="0" borderId="0" xfId="0" applyFont="1" applyAlignment="1">
      <alignment vertical="center" wrapText="1"/>
    </xf>
    <xf numFmtId="0" fontId="49" fillId="0" borderId="19" xfId="0" applyFont="1" applyBorder="1">
      <alignment vertical="center"/>
    </xf>
    <xf numFmtId="0" fontId="49" fillId="0" borderId="17" xfId="0" applyFont="1" applyBorder="1">
      <alignment vertical="center"/>
    </xf>
    <xf numFmtId="0" fontId="49" fillId="0" borderId="18" xfId="0" applyFont="1" applyBorder="1">
      <alignment vertical="center"/>
    </xf>
    <xf numFmtId="0" fontId="65" fillId="0" borderId="12" xfId="0" applyFont="1" applyBorder="1">
      <alignment vertical="center"/>
    </xf>
    <xf numFmtId="0" fontId="20" fillId="0" borderId="12" xfId="0" applyFont="1" applyBorder="1" applyAlignment="1">
      <alignment horizontal="center" vertical="center" wrapText="1"/>
    </xf>
    <xf numFmtId="0" fontId="65" fillId="0" borderId="0" xfId="0" applyFont="1">
      <alignment vertical="center"/>
    </xf>
    <xf numFmtId="0" fontId="65" fillId="0" borderId="0" xfId="0" applyFont="1" applyAlignment="1">
      <alignment horizontal="center" vertical="center"/>
    </xf>
    <xf numFmtId="0" fontId="76" fillId="0" borderId="0" xfId="0" applyFont="1">
      <alignment vertical="center"/>
    </xf>
    <xf numFmtId="0" fontId="81" fillId="0" borderId="0" xfId="0" applyFont="1">
      <alignment vertical="center"/>
    </xf>
    <xf numFmtId="0" fontId="82" fillId="0" borderId="0" xfId="0" applyFont="1">
      <alignment vertical="center"/>
    </xf>
    <xf numFmtId="0" fontId="82" fillId="0" borderId="0" xfId="0" applyFont="1" applyAlignment="1">
      <alignment horizontal="left" vertical="center"/>
    </xf>
    <xf numFmtId="0" fontId="85" fillId="0" borderId="0" xfId="0" applyFont="1" applyAlignment="1">
      <alignment vertical="center" wrapText="1"/>
    </xf>
    <xf numFmtId="0" fontId="77" fillId="0" borderId="0" xfId="0" applyFont="1" applyAlignment="1" applyProtection="1">
      <alignment horizontal="center" vertical="center" wrapText="1"/>
      <protection locked="0"/>
    </xf>
    <xf numFmtId="0" fontId="77" fillId="0" borderId="0" xfId="0" applyFont="1" applyAlignment="1" applyProtection="1">
      <alignment horizontal="center" vertical="center"/>
      <protection locked="0"/>
    </xf>
    <xf numFmtId="38" fontId="20" fillId="21" borderId="12" xfId="43" applyFont="1" applyFill="1" applyBorder="1" applyAlignment="1">
      <alignment horizontal="center" vertical="center" wrapText="1"/>
    </xf>
    <xf numFmtId="0" fontId="87" fillId="0" borderId="0" xfId="44" applyFont="1"/>
    <xf numFmtId="0" fontId="88" fillId="0" borderId="0" xfId="44" applyFont="1"/>
    <xf numFmtId="0" fontId="80" fillId="0" borderId="0" xfId="44" applyFont="1"/>
    <xf numFmtId="0" fontId="91" fillId="0" borderId="0" xfId="44" applyFont="1"/>
    <xf numFmtId="0" fontId="78" fillId="0" borderId="0" xfId="44" applyFont="1"/>
    <xf numFmtId="0" fontId="78" fillId="0" borderId="0" xfId="44" applyFont="1" applyAlignment="1">
      <alignment horizontal="center"/>
    </xf>
    <xf numFmtId="0" fontId="84" fillId="0" borderId="0" xfId="44" applyFont="1"/>
    <xf numFmtId="0" fontId="84" fillId="0" borderId="0" xfId="44" applyFont="1" applyAlignment="1">
      <alignment horizontal="right"/>
    </xf>
    <xf numFmtId="0" fontId="94" fillId="0" borderId="0" xfId="44" applyFont="1"/>
    <xf numFmtId="0" fontId="84" fillId="21" borderId="43" xfId="44" applyFont="1" applyFill="1" applyBorder="1" applyAlignment="1">
      <alignment horizontal="center"/>
    </xf>
    <xf numFmtId="0" fontId="84" fillId="21" borderId="58" xfId="44" applyFont="1" applyFill="1" applyBorder="1" applyAlignment="1">
      <alignment horizontal="center"/>
    </xf>
    <xf numFmtId="0" fontId="84" fillId="0" borderId="0" xfId="44" applyFont="1" applyAlignment="1">
      <alignment wrapText="1"/>
    </xf>
    <xf numFmtId="0" fontId="84" fillId="21" borderId="102" xfId="44" applyFont="1" applyFill="1" applyBorder="1" applyAlignment="1">
      <alignment horizontal="center"/>
    </xf>
    <xf numFmtId="0" fontId="75" fillId="0" borderId="0" xfId="0" applyFont="1" applyAlignment="1">
      <alignment horizontal="center" vertical="center"/>
    </xf>
    <xf numFmtId="0" fontId="77" fillId="0" borderId="0" xfId="0" applyFont="1">
      <alignment vertical="center"/>
    </xf>
    <xf numFmtId="0" fontId="97" fillId="0" borderId="0" xfId="44" applyFont="1" applyAlignment="1">
      <alignment horizontal="center"/>
    </xf>
    <xf numFmtId="0" fontId="89" fillId="0" borderId="0" xfId="0" applyFont="1" applyAlignment="1">
      <alignment vertical="center" wrapText="1"/>
    </xf>
    <xf numFmtId="0" fontId="27" fillId="0" borderId="0" xfId="0" applyFont="1" applyAlignment="1">
      <alignment vertical="center" shrinkToFit="1"/>
    </xf>
    <xf numFmtId="0" fontId="24" fillId="0" borderId="0" xfId="0" applyFont="1" applyAlignment="1">
      <alignment horizontal="center" vertical="center" shrinkToFit="1"/>
    </xf>
    <xf numFmtId="0" fontId="50" fillId="0" borderId="0" xfId="0" applyFont="1" applyAlignment="1">
      <alignment horizontal="left" vertical="center" wrapText="1"/>
    </xf>
    <xf numFmtId="0" fontId="21" fillId="0" borderId="66" xfId="0" applyFont="1" applyBorder="1">
      <alignment vertical="center"/>
    </xf>
    <xf numFmtId="0" fontId="21" fillId="0" borderId="61" xfId="0" applyFont="1" applyBorder="1">
      <alignment vertical="center"/>
    </xf>
    <xf numFmtId="0" fontId="21" fillId="0" borderId="64" xfId="0" applyFont="1" applyBorder="1">
      <alignment vertical="center"/>
    </xf>
    <xf numFmtId="0" fontId="0" fillId="0" borderId="0" xfId="0" applyAlignment="1"/>
    <xf numFmtId="0" fontId="27" fillId="0" borderId="0" xfId="0" applyFont="1" applyAlignment="1">
      <alignment vertical="center" wrapText="1"/>
    </xf>
    <xf numFmtId="0" fontId="98" fillId="0" borderId="0" xfId="0" applyFont="1">
      <alignment vertical="center"/>
    </xf>
    <xf numFmtId="0" fontId="98" fillId="0" borderId="0" xfId="0" applyFont="1" applyAlignment="1" applyProtection="1">
      <alignment horizontal="center" vertical="center"/>
      <protection locked="0"/>
    </xf>
    <xf numFmtId="0" fontId="98" fillId="0" borderId="0" xfId="0" applyFont="1" applyAlignment="1">
      <alignment horizontal="left" vertical="center"/>
    </xf>
    <xf numFmtId="0" fontId="99" fillId="0" borderId="0" xfId="0" applyFont="1">
      <alignment vertical="center"/>
    </xf>
    <xf numFmtId="0" fontId="98" fillId="0" borderId="15" xfId="0" applyFont="1" applyBorder="1" applyAlignment="1">
      <alignment horizontal="left" vertical="center"/>
    </xf>
    <xf numFmtId="0" fontId="100" fillId="0" borderId="0" xfId="0" applyFont="1">
      <alignment vertical="center"/>
    </xf>
    <xf numFmtId="0" fontId="100" fillId="0" borderId="15" xfId="0" applyFont="1" applyBorder="1" applyAlignment="1">
      <alignment horizontal="left" vertical="center"/>
    </xf>
    <xf numFmtId="0" fontId="21" fillId="0" borderId="17" xfId="0" applyFont="1" applyBorder="1">
      <alignment vertical="center"/>
    </xf>
    <xf numFmtId="0" fontId="21" fillId="0" borderId="18" xfId="0" applyFont="1" applyBorder="1">
      <alignment vertical="center"/>
    </xf>
    <xf numFmtId="0" fontId="43" fillId="0" borderId="66" xfId="0" applyFont="1" applyBorder="1">
      <alignment vertical="center"/>
    </xf>
    <xf numFmtId="0" fontId="43" fillId="0" borderId="61" xfId="0" applyFont="1" applyBorder="1">
      <alignment vertical="center"/>
    </xf>
    <xf numFmtId="0" fontId="43" fillId="0" borderId="64" xfId="0" applyFont="1" applyBorder="1">
      <alignment vertical="center"/>
    </xf>
    <xf numFmtId="0" fontId="49" fillId="0" borderId="66" xfId="0" applyFont="1" applyBorder="1">
      <alignment vertical="center"/>
    </xf>
    <xf numFmtId="0" fontId="49" fillId="0" borderId="61" xfId="0" applyFont="1" applyBorder="1">
      <alignment vertical="center"/>
    </xf>
    <xf numFmtId="0" fontId="41" fillId="0" borderId="61" xfId="0" applyFont="1" applyBorder="1">
      <alignment vertical="center"/>
    </xf>
    <xf numFmtId="0" fontId="77" fillId="0" borderId="0" xfId="0" applyFont="1" applyAlignment="1">
      <alignment vertical="center" wrapText="1"/>
    </xf>
    <xf numFmtId="0" fontId="77" fillId="0" borderId="0" xfId="0" applyFont="1" applyAlignment="1">
      <alignment horizontal="center" vertical="center"/>
    </xf>
    <xf numFmtId="0" fontId="79" fillId="0" borderId="0" xfId="0" applyFont="1">
      <alignment vertical="center"/>
    </xf>
    <xf numFmtId="0" fontId="39" fillId="0" borderId="0" xfId="0" applyFont="1">
      <alignment vertical="center"/>
    </xf>
    <xf numFmtId="0" fontId="104" fillId="0" borderId="0" xfId="0" applyFont="1">
      <alignment vertical="center"/>
    </xf>
    <xf numFmtId="0" fontId="105" fillId="0" borderId="0" xfId="0" applyFont="1">
      <alignment vertical="center"/>
    </xf>
    <xf numFmtId="0" fontId="107" fillId="0" borderId="63" xfId="0" applyFont="1" applyBorder="1" applyAlignment="1">
      <alignment horizontal="center" vertical="center"/>
    </xf>
    <xf numFmtId="0" fontId="107" fillId="0" borderId="62" xfId="0" applyFont="1" applyBorder="1" applyAlignment="1">
      <alignment horizontal="center" vertical="center"/>
    </xf>
    <xf numFmtId="176" fontId="112" fillId="0" borderId="118" xfId="0" applyNumberFormat="1" applyFont="1" applyBorder="1" applyAlignment="1">
      <alignment horizontal="center" vertical="center" wrapText="1"/>
    </xf>
    <xf numFmtId="176" fontId="112" fillId="0" borderId="48" xfId="0" applyNumberFormat="1" applyFont="1" applyBorder="1" applyAlignment="1">
      <alignment horizontal="center" vertical="center" wrapText="1"/>
    </xf>
    <xf numFmtId="0" fontId="107" fillId="0" borderId="67" xfId="0" applyFont="1" applyBorder="1" applyAlignment="1">
      <alignment horizontal="center" vertical="center" wrapText="1"/>
    </xf>
    <xf numFmtId="176" fontId="112" fillId="0" borderId="81" xfId="0" applyNumberFormat="1" applyFont="1" applyBorder="1" applyAlignment="1">
      <alignment horizontal="center" vertical="center" wrapText="1"/>
    </xf>
    <xf numFmtId="0" fontId="107" fillId="23" borderId="53" xfId="0" applyFont="1" applyFill="1" applyBorder="1" applyAlignment="1">
      <alignment vertical="center" wrapText="1"/>
    </xf>
    <xf numFmtId="0" fontId="113" fillId="25" borderId="63" xfId="0" applyFont="1" applyFill="1" applyBorder="1" applyAlignment="1">
      <alignment horizontal="center" vertical="center" wrapText="1"/>
    </xf>
    <xf numFmtId="176" fontId="112" fillId="0" borderId="57" xfId="0" applyNumberFormat="1" applyFont="1" applyBorder="1" applyAlignment="1">
      <alignment horizontal="center" vertical="center" wrapText="1"/>
    </xf>
    <xf numFmtId="0" fontId="107" fillId="23" borderId="120" xfId="0" applyFont="1" applyFill="1" applyBorder="1" applyAlignment="1">
      <alignment vertical="center" wrapText="1"/>
    </xf>
    <xf numFmtId="0" fontId="113" fillId="25" borderId="114" xfId="0" applyFont="1" applyFill="1" applyBorder="1" applyAlignment="1">
      <alignment horizontal="center" vertical="center" wrapText="1"/>
    </xf>
    <xf numFmtId="176" fontId="112" fillId="0" borderId="121" xfId="0" applyNumberFormat="1" applyFont="1" applyBorder="1" applyAlignment="1">
      <alignment horizontal="center" vertical="center" wrapText="1"/>
    </xf>
    <xf numFmtId="176" fontId="107" fillId="21" borderId="81" xfId="0" applyNumberFormat="1" applyFont="1" applyFill="1" applyBorder="1" applyAlignment="1">
      <alignment horizontal="center" vertical="center" wrapText="1"/>
    </xf>
    <xf numFmtId="176" fontId="107" fillId="21" borderId="58" xfId="0" applyNumberFormat="1" applyFont="1" applyFill="1" applyBorder="1" applyAlignment="1">
      <alignment vertical="center" wrapText="1"/>
    </xf>
    <xf numFmtId="0" fontId="107" fillId="0" borderId="62" xfId="0" applyFont="1" applyBorder="1" applyAlignment="1">
      <alignment horizontal="center" vertical="center" wrapText="1"/>
    </xf>
    <xf numFmtId="176" fontId="107" fillId="21" borderId="52" xfId="0" applyNumberFormat="1" applyFont="1" applyFill="1" applyBorder="1" applyAlignment="1">
      <alignment horizontal="center" vertical="center" wrapText="1"/>
    </xf>
    <xf numFmtId="0" fontId="107" fillId="23" borderId="64" xfId="0" applyFont="1" applyFill="1" applyBorder="1" applyAlignment="1">
      <alignment vertical="center" wrapText="1"/>
    </xf>
    <xf numFmtId="0" fontId="113" fillId="24" borderId="66" xfId="0" applyFont="1" applyFill="1" applyBorder="1" applyAlignment="1">
      <alignment horizontal="center" vertical="center" wrapText="1"/>
    </xf>
    <xf numFmtId="0" fontId="118" fillId="0" borderId="69" xfId="0" applyFont="1" applyBorder="1">
      <alignment vertical="center"/>
    </xf>
    <xf numFmtId="0" fontId="118" fillId="0" borderId="108" xfId="0" applyFont="1" applyBorder="1" applyAlignment="1">
      <alignment horizontal="center" vertical="center"/>
    </xf>
    <xf numFmtId="0" fontId="105" fillId="0" borderId="108" xfId="0" applyFont="1" applyBorder="1">
      <alignment vertical="center"/>
    </xf>
    <xf numFmtId="0" fontId="119" fillId="25" borderId="108" xfId="0" applyFont="1" applyFill="1" applyBorder="1" applyAlignment="1">
      <alignment horizontal="center" vertical="center"/>
    </xf>
    <xf numFmtId="176" fontId="107" fillId="21" borderId="108" xfId="0" applyNumberFormat="1" applyFont="1" applyFill="1" applyBorder="1" applyAlignment="1">
      <alignment horizontal="center" vertical="center" wrapText="1"/>
    </xf>
    <xf numFmtId="0" fontId="120" fillId="0" borderId="108" xfId="0" applyFont="1" applyBorder="1" applyAlignment="1">
      <alignment horizontal="center" vertical="center"/>
    </xf>
    <xf numFmtId="0" fontId="119" fillId="24" borderId="108" xfId="0" applyFont="1" applyFill="1" applyBorder="1" applyAlignment="1">
      <alignment horizontal="center" vertical="center"/>
    </xf>
    <xf numFmtId="176" fontId="107" fillId="21" borderId="109" xfId="0" applyNumberFormat="1" applyFont="1" applyFill="1" applyBorder="1" applyAlignment="1">
      <alignment horizontal="center" vertical="center" wrapText="1"/>
    </xf>
    <xf numFmtId="0" fontId="108" fillId="21" borderId="122" xfId="0" applyFont="1" applyFill="1" applyBorder="1" applyAlignment="1">
      <alignment horizontal="center" vertical="center"/>
    </xf>
    <xf numFmtId="176" fontId="107" fillId="21" borderId="59" xfId="0" applyNumberFormat="1" applyFont="1" applyFill="1" applyBorder="1" applyAlignment="1">
      <alignment vertical="center" wrapText="1"/>
    </xf>
    <xf numFmtId="0" fontId="112" fillId="26" borderId="62" xfId="0" applyFont="1" applyFill="1" applyBorder="1" applyAlignment="1" applyProtection="1">
      <alignment horizontal="center" vertical="center"/>
      <protection locked="0"/>
    </xf>
    <xf numFmtId="0" fontId="76" fillId="26" borderId="0" xfId="0" applyFont="1" applyFill="1">
      <alignment vertical="center"/>
    </xf>
    <xf numFmtId="0" fontId="76" fillId="27" borderId="0" xfId="0" applyFont="1" applyFill="1">
      <alignment vertical="center"/>
    </xf>
    <xf numFmtId="0" fontId="108" fillId="21" borderId="0" xfId="0" applyFont="1" applyFill="1" applyAlignment="1">
      <alignment horizontal="center" vertical="center"/>
    </xf>
    <xf numFmtId="0" fontId="108" fillId="26" borderId="0" xfId="0" applyFont="1" applyFill="1" applyAlignment="1" applyProtection="1">
      <alignment horizontal="center" vertical="center"/>
      <protection locked="0"/>
    </xf>
    <xf numFmtId="0" fontId="108" fillId="26" borderId="17" xfId="0" applyFont="1" applyFill="1" applyBorder="1" applyAlignment="1" applyProtection="1">
      <alignment horizontal="center" vertical="center"/>
      <protection locked="0"/>
    </xf>
    <xf numFmtId="0" fontId="108" fillId="21" borderId="17" xfId="0" applyFont="1" applyFill="1" applyBorder="1" applyAlignment="1">
      <alignment horizontal="center" vertical="center"/>
    </xf>
    <xf numFmtId="0" fontId="108" fillId="21" borderId="62" xfId="0" applyFont="1" applyFill="1" applyBorder="1" applyAlignment="1">
      <alignment horizontal="center" vertical="center"/>
    </xf>
    <xf numFmtId="0" fontId="125" fillId="0" borderId="0" xfId="0" applyFont="1" applyAlignment="1">
      <alignment horizontal="right" vertical="top"/>
    </xf>
    <xf numFmtId="0" fontId="84" fillId="0" borderId="44" xfId="44" applyFont="1" applyBorder="1" applyAlignment="1">
      <alignment horizontal="center" wrapText="1"/>
    </xf>
    <xf numFmtId="0" fontId="84" fillId="0" borderId="45" xfId="44" applyFont="1" applyBorder="1" applyAlignment="1">
      <alignment horizontal="center" wrapText="1"/>
    </xf>
    <xf numFmtId="0" fontId="84" fillId="0" borderId="92" xfId="44" applyFont="1" applyBorder="1" applyAlignment="1">
      <alignment horizontal="center" wrapText="1"/>
    </xf>
    <xf numFmtId="0" fontId="84" fillId="0" borderId="26" xfId="44" applyFont="1" applyBorder="1" applyAlignment="1">
      <alignment horizontal="center" wrapText="1"/>
    </xf>
    <xf numFmtId="0" fontId="84" fillId="0" borderId="25" xfId="44" applyFont="1" applyBorder="1" applyAlignment="1">
      <alignment horizontal="center" wrapText="1"/>
    </xf>
    <xf numFmtId="0" fontId="84" fillId="0" borderId="24" xfId="44" applyFont="1" applyBorder="1" applyAlignment="1">
      <alignment horizontal="center" wrapText="1"/>
    </xf>
    <xf numFmtId="0" fontId="84" fillId="0" borderId="47" xfId="44" applyFont="1" applyBorder="1" applyAlignment="1">
      <alignment horizontal="center" wrapText="1"/>
    </xf>
    <xf numFmtId="0" fontId="84" fillId="0" borderId="43" xfId="44" applyFont="1" applyBorder="1" applyAlignment="1">
      <alignment horizontal="center" wrapText="1"/>
    </xf>
    <xf numFmtId="0" fontId="84" fillId="0" borderId="58" xfId="44" applyFont="1" applyBorder="1" applyAlignment="1">
      <alignment horizontal="center" wrapText="1"/>
    </xf>
    <xf numFmtId="0" fontId="84" fillId="0" borderId="23" xfId="44" applyFont="1" applyBorder="1" applyAlignment="1">
      <alignment horizontal="center" vertical="center" wrapText="1"/>
    </xf>
    <xf numFmtId="0" fontId="84" fillId="0" borderId="22" xfId="44" applyFont="1" applyBorder="1" applyAlignment="1">
      <alignment horizontal="center" vertical="center" wrapText="1"/>
    </xf>
    <xf numFmtId="0" fontId="84" fillId="0" borderId="21" xfId="44" applyFont="1" applyBorder="1" applyAlignment="1">
      <alignment horizontal="center" vertical="center" wrapText="1"/>
    </xf>
    <xf numFmtId="0" fontId="84" fillId="0" borderId="20" xfId="44" applyFont="1" applyBorder="1" applyAlignment="1">
      <alignment horizontal="center" vertical="center" wrapText="1"/>
    </xf>
    <xf numFmtId="0" fontId="84" fillId="0" borderId="0" xfId="44" applyFont="1" applyAlignment="1">
      <alignment horizontal="center" vertical="center" wrapText="1"/>
    </xf>
    <xf numFmtId="0" fontId="84" fillId="0" borderId="15" xfId="44" applyFont="1" applyBorder="1" applyAlignment="1">
      <alignment horizontal="center" vertical="center" wrapText="1"/>
    </xf>
    <xf numFmtId="0" fontId="84" fillId="0" borderId="26" xfId="44" applyFont="1" applyBorder="1" applyAlignment="1">
      <alignment horizontal="center" vertical="center" wrapText="1"/>
    </xf>
    <xf numFmtId="0" fontId="84" fillId="0" borderId="25" xfId="44" applyFont="1" applyBorder="1" applyAlignment="1">
      <alignment horizontal="center" vertical="center" wrapText="1"/>
    </xf>
    <xf numFmtId="0" fontId="84" fillId="0" borderId="24" xfId="44" applyFont="1" applyBorder="1" applyAlignment="1">
      <alignment horizontal="center" vertical="center" wrapText="1"/>
    </xf>
    <xf numFmtId="0" fontId="85" fillId="0" borderId="96" xfId="44" applyFont="1" applyBorder="1" applyAlignment="1">
      <alignment horizontal="left" vertical="center" wrapText="1"/>
    </xf>
    <xf numFmtId="0" fontId="85" fillId="0" borderId="97" xfId="44" applyFont="1" applyBorder="1" applyAlignment="1">
      <alignment horizontal="left" vertical="center"/>
    </xf>
    <xf numFmtId="0" fontId="85" fillId="0" borderId="98" xfId="44" applyFont="1" applyBorder="1" applyAlignment="1">
      <alignment horizontal="left" vertical="center"/>
    </xf>
    <xf numFmtId="0" fontId="92" fillId="0" borderId="0" xfId="44" applyFont="1" applyAlignment="1">
      <alignment horizontal="justify" vertical="center" wrapText="1"/>
    </xf>
    <xf numFmtId="0" fontId="84" fillId="0" borderId="0" xfId="44" applyFont="1" applyAlignment="1">
      <alignment horizontal="justify" vertical="center" wrapText="1"/>
    </xf>
    <xf numFmtId="0" fontId="93" fillId="0" borderId="0" xfId="44" applyFont="1" applyAlignment="1">
      <alignment horizontal="center" vertical="top" wrapText="1"/>
    </xf>
    <xf numFmtId="0" fontId="76" fillId="0" borderId="0" xfId="44" applyFont="1" applyAlignment="1">
      <alignment horizontal="justify" vertical="center" wrapText="1"/>
    </xf>
    <xf numFmtId="0" fontId="84" fillId="0" borderId="17" xfId="44" applyFont="1" applyBorder="1" applyAlignment="1">
      <alignment horizontal="justify" vertical="center" wrapText="1"/>
    </xf>
    <xf numFmtId="0" fontId="76" fillId="0" borderId="0" xfId="44" applyFont="1" applyAlignment="1">
      <alignment vertical="center" wrapText="1"/>
    </xf>
    <xf numFmtId="0" fontId="97" fillId="0" borderId="0" xfId="44" applyFont="1" applyAlignment="1">
      <alignment horizontal="center" wrapText="1"/>
    </xf>
    <xf numFmtId="0" fontId="97" fillId="0" borderId="0" xfId="44" applyFont="1" applyAlignment="1">
      <alignment horizontal="center"/>
    </xf>
    <xf numFmtId="0" fontId="84" fillId="0" borderId="91" xfId="44" applyFont="1" applyBorder="1" applyAlignment="1">
      <alignment horizontal="center" wrapText="1"/>
    </xf>
    <xf numFmtId="0" fontId="89" fillId="0" borderId="0" xfId="44" applyFont="1" applyAlignment="1">
      <alignment horizontal="center" wrapText="1"/>
    </xf>
    <xf numFmtId="0" fontId="84" fillId="0" borderId="90" xfId="44" applyFont="1" applyBorder="1" applyAlignment="1">
      <alignment horizontal="center" wrapText="1"/>
    </xf>
    <xf numFmtId="0" fontId="84" fillId="0" borderId="66" xfId="44" applyFont="1" applyBorder="1" applyAlignment="1">
      <alignment horizontal="center" vertical="center" wrapText="1"/>
    </xf>
    <xf numFmtId="0" fontId="84" fillId="0" borderId="61" xfId="44" applyFont="1" applyBorder="1" applyAlignment="1">
      <alignment horizontal="center" vertical="center" wrapText="1"/>
    </xf>
    <xf numFmtId="0" fontId="84" fillId="0" borderId="64" xfId="44" applyFont="1" applyBorder="1" applyAlignment="1">
      <alignment horizontal="center" vertical="center" wrapText="1"/>
    </xf>
    <xf numFmtId="0" fontId="85" fillId="21" borderId="44" xfId="44" applyFont="1" applyFill="1" applyBorder="1" applyAlignment="1">
      <alignment horizontal="left" vertical="center" wrapText="1"/>
    </xf>
    <xf numFmtId="0" fontId="85" fillId="21" borderId="45" xfId="44" applyFont="1" applyFill="1" applyBorder="1" applyAlignment="1">
      <alignment horizontal="left" vertical="center" wrapText="1"/>
    </xf>
    <xf numFmtId="0" fontId="85" fillId="21" borderId="92" xfId="44" applyFont="1" applyFill="1" applyBorder="1" applyAlignment="1">
      <alignment horizontal="left" vertical="center" wrapText="1"/>
    </xf>
    <xf numFmtId="0" fontId="83" fillId="0" borderId="65" xfId="0" applyFont="1" applyBorder="1" applyAlignment="1">
      <alignment horizontal="center" vertical="center"/>
    </xf>
    <xf numFmtId="0" fontId="89" fillId="22" borderId="0" xfId="0" applyFont="1" applyFill="1" applyAlignment="1">
      <alignment horizontal="center" vertical="center" wrapText="1"/>
    </xf>
    <xf numFmtId="0" fontId="111" fillId="0" borderId="63" xfId="0" applyFont="1" applyBorder="1" applyAlignment="1">
      <alignment vertical="center" wrapText="1"/>
    </xf>
    <xf numFmtId="0" fontId="111" fillId="0" borderId="62" xfId="0" applyFont="1" applyBorder="1" applyAlignment="1">
      <alignment vertical="center" wrapText="1"/>
    </xf>
    <xf numFmtId="176" fontId="112" fillId="26" borderId="63" xfId="0" applyNumberFormat="1" applyFont="1" applyFill="1" applyBorder="1" applyAlignment="1" applyProtection="1">
      <alignment horizontal="center" vertical="center" wrapText="1"/>
      <protection locked="0"/>
    </xf>
    <xf numFmtId="176" fontId="112" fillId="26" borderId="62" xfId="0" applyNumberFormat="1" applyFont="1" applyFill="1" applyBorder="1" applyAlignment="1" applyProtection="1">
      <alignment horizontal="center" vertical="center" wrapText="1"/>
      <protection locked="0"/>
    </xf>
    <xf numFmtId="0" fontId="107" fillId="0" borderId="68" xfId="0" applyFont="1" applyBorder="1" applyAlignment="1">
      <alignment horizontal="center" vertical="center" wrapText="1"/>
    </xf>
    <xf numFmtId="0" fontId="107" fillId="0" borderId="64" xfId="0" applyFont="1" applyBorder="1" applyAlignment="1">
      <alignment horizontal="center" vertical="center" wrapText="1"/>
    </xf>
    <xf numFmtId="0" fontId="107" fillId="0" borderId="49" xfId="0" applyFont="1" applyBorder="1" applyAlignment="1">
      <alignment horizontal="center" vertical="center" wrapText="1"/>
    </xf>
    <xf numFmtId="0" fontId="107" fillId="0" borderId="18" xfId="0" applyFont="1" applyBorder="1" applyAlignment="1">
      <alignment horizontal="center" vertical="center" wrapText="1"/>
    </xf>
    <xf numFmtId="0" fontId="109" fillId="0" borderId="19" xfId="0" applyFont="1" applyBorder="1" applyAlignment="1">
      <alignment horizontal="left" vertical="center" wrapText="1"/>
    </xf>
    <xf numFmtId="0" fontId="111" fillId="0" borderId="17" xfId="0" applyFont="1" applyBorder="1" applyAlignment="1">
      <alignment horizontal="left" vertical="center" wrapText="1"/>
    </xf>
    <xf numFmtId="0" fontId="111" fillId="0" borderId="50" xfId="0" applyFont="1" applyBorder="1" applyAlignment="1">
      <alignment horizontal="left" vertical="center" wrapText="1"/>
    </xf>
    <xf numFmtId="0" fontId="107" fillId="0" borderId="110" xfId="0" applyFont="1" applyBorder="1" applyAlignment="1">
      <alignment horizontal="center" vertical="center"/>
    </xf>
    <xf numFmtId="0" fontId="107" fillId="0" borderId="111" xfId="0" applyFont="1" applyBorder="1" applyAlignment="1">
      <alignment horizontal="center" vertical="center"/>
    </xf>
    <xf numFmtId="0" fontId="107" fillId="0" borderId="49" xfId="0" applyFont="1" applyBorder="1" applyAlignment="1">
      <alignment horizontal="center" vertical="center"/>
    </xf>
    <xf numFmtId="0" fontId="107" fillId="0" borderId="18" xfId="0" applyFont="1" applyBorder="1" applyAlignment="1">
      <alignment horizontal="center" vertical="center"/>
    </xf>
    <xf numFmtId="0" fontId="107" fillId="0" borderId="19" xfId="0" applyFont="1" applyBorder="1" applyAlignment="1">
      <alignment horizontal="center" vertical="center"/>
    </xf>
    <xf numFmtId="0" fontId="107" fillId="0" borderId="17" xfId="0" applyFont="1" applyBorder="1" applyAlignment="1">
      <alignment horizontal="center" vertical="center"/>
    </xf>
    <xf numFmtId="0" fontId="107" fillId="21" borderId="17" xfId="0" applyFont="1" applyFill="1" applyBorder="1" applyAlignment="1">
      <alignment horizontal="center" vertical="center"/>
    </xf>
    <xf numFmtId="0" fontId="108" fillId="26" borderId="17" xfId="0" applyFont="1" applyFill="1" applyBorder="1" applyAlignment="1" applyProtection="1">
      <alignment horizontal="center" vertical="center"/>
      <protection locked="0"/>
    </xf>
    <xf numFmtId="0" fontId="108" fillId="26" borderId="50" xfId="0" applyFont="1" applyFill="1" applyBorder="1" applyAlignment="1" applyProtection="1">
      <alignment horizontal="center" vertical="center"/>
      <protection locked="0"/>
    </xf>
    <xf numFmtId="0" fontId="108" fillId="26" borderId="20" xfId="0" applyFont="1" applyFill="1" applyBorder="1" applyAlignment="1" applyProtection="1">
      <alignment horizontal="center" vertical="center"/>
      <protection locked="0"/>
    </xf>
    <xf numFmtId="0" fontId="108" fillId="26" borderId="0" xfId="0" applyFont="1" applyFill="1" applyAlignment="1" applyProtection="1">
      <alignment horizontal="center" vertical="center"/>
      <protection locked="0"/>
    </xf>
    <xf numFmtId="0" fontId="108" fillId="26" borderId="48" xfId="0" applyFont="1" applyFill="1" applyBorder="1" applyAlignment="1" applyProtection="1">
      <alignment horizontal="center" vertical="center"/>
      <protection locked="0"/>
    </xf>
    <xf numFmtId="0" fontId="108" fillId="26" borderId="19" xfId="0" applyFont="1" applyFill="1" applyBorder="1" applyAlignment="1" applyProtection="1">
      <alignment horizontal="center" vertical="center"/>
      <protection locked="0"/>
    </xf>
    <xf numFmtId="0" fontId="107" fillId="0" borderId="112" xfId="0" applyFont="1" applyBorder="1" applyAlignment="1">
      <alignment horizontal="center" vertical="center" wrapText="1"/>
    </xf>
    <xf numFmtId="0" fontId="107" fillId="0" borderId="113" xfId="0" applyFont="1" applyBorder="1" applyAlignment="1">
      <alignment horizontal="center" vertical="center"/>
    </xf>
    <xf numFmtId="0" fontId="107" fillId="0" borderId="131" xfId="0" applyFont="1" applyBorder="1" applyAlignment="1">
      <alignment horizontal="center" vertical="center"/>
    </xf>
    <xf numFmtId="0" fontId="107" fillId="0" borderId="132" xfId="0" applyFont="1" applyBorder="1" applyAlignment="1">
      <alignment horizontal="center" vertical="center"/>
    </xf>
    <xf numFmtId="0" fontId="107" fillId="0" borderId="20" xfId="0" applyFont="1" applyBorder="1" applyAlignment="1">
      <alignment horizontal="center" vertical="center"/>
    </xf>
    <xf numFmtId="0" fontId="107" fillId="0" borderId="0" xfId="0" applyFont="1" applyAlignment="1">
      <alignment horizontal="center" vertical="center"/>
    </xf>
    <xf numFmtId="0" fontId="107" fillId="21" borderId="0" xfId="0" applyFont="1" applyFill="1" applyAlignment="1">
      <alignment horizontal="center" vertical="center"/>
    </xf>
    <xf numFmtId="38" fontId="108" fillId="26" borderId="19" xfId="43" applyFont="1" applyFill="1" applyBorder="1" applyAlignment="1" applyProtection="1">
      <alignment horizontal="center" vertical="center"/>
      <protection locked="0"/>
    </xf>
    <xf numFmtId="38" fontId="108" fillId="26" borderId="17" xfId="43" applyFont="1" applyFill="1" applyBorder="1" applyAlignment="1" applyProtection="1">
      <alignment horizontal="center" vertical="center"/>
      <protection locked="0"/>
    </xf>
    <xf numFmtId="38" fontId="109" fillId="0" borderId="17" xfId="43" applyFont="1" applyFill="1" applyBorder="1" applyAlignment="1" applyProtection="1">
      <alignment vertical="center" wrapText="1"/>
      <protection locked="0"/>
    </xf>
    <xf numFmtId="38" fontId="109" fillId="0" borderId="133" xfId="43" applyFont="1" applyFill="1" applyBorder="1" applyAlignment="1" applyProtection="1">
      <alignment vertical="center" wrapText="1"/>
      <protection locked="0"/>
    </xf>
    <xf numFmtId="38" fontId="108" fillId="26" borderId="114" xfId="43" applyFont="1" applyFill="1" applyBorder="1" applyAlignment="1" applyProtection="1">
      <alignment horizontal="center" vertical="center"/>
      <protection locked="0"/>
    </xf>
    <xf numFmtId="38" fontId="108" fillId="26" borderId="115" xfId="43" applyFont="1" applyFill="1" applyBorder="1" applyAlignment="1" applyProtection="1">
      <alignment horizontal="center" vertical="center"/>
      <protection locked="0"/>
    </xf>
    <xf numFmtId="38" fontId="109" fillId="0" borderId="25" xfId="43" applyFont="1" applyFill="1" applyBorder="1" applyAlignment="1" applyProtection="1">
      <alignment vertical="center" wrapText="1"/>
      <protection locked="0"/>
    </xf>
    <xf numFmtId="38" fontId="109" fillId="0" borderId="130" xfId="43" applyFont="1" applyFill="1" applyBorder="1" applyAlignment="1" applyProtection="1">
      <alignment vertical="center" wrapText="1"/>
      <protection locked="0"/>
    </xf>
    <xf numFmtId="0" fontId="122" fillId="26" borderId="66" xfId="0" applyFont="1" applyFill="1" applyBorder="1" applyAlignment="1" applyProtection="1">
      <alignment horizontal="center" vertical="center" wrapText="1"/>
      <protection locked="0"/>
    </xf>
    <xf numFmtId="0" fontId="122" fillId="26" borderId="61" xfId="0" applyFont="1" applyFill="1" applyBorder="1" applyAlignment="1" applyProtection="1">
      <alignment horizontal="center" vertical="center" wrapText="1"/>
      <protection locked="0"/>
    </xf>
    <xf numFmtId="0" fontId="122" fillId="26" borderId="81" xfId="0" applyFont="1" applyFill="1" applyBorder="1" applyAlignment="1" applyProtection="1">
      <alignment horizontal="center" vertical="center" wrapText="1"/>
      <protection locked="0"/>
    </xf>
    <xf numFmtId="38" fontId="112" fillId="19" borderId="43" xfId="43" applyFont="1" applyFill="1" applyBorder="1" applyAlignment="1" applyProtection="1">
      <alignment horizontal="center" vertical="center" wrapText="1"/>
      <protection locked="0"/>
    </xf>
    <xf numFmtId="38" fontId="112" fillId="19" borderId="42" xfId="43" applyFont="1" applyFill="1" applyBorder="1" applyAlignment="1" applyProtection="1">
      <alignment horizontal="center" vertical="center" wrapText="1"/>
      <protection locked="0"/>
    </xf>
    <xf numFmtId="176" fontId="112" fillId="26" borderId="66" xfId="0" applyNumberFormat="1" applyFont="1" applyFill="1" applyBorder="1" applyAlignment="1" applyProtection="1">
      <alignment horizontal="center" vertical="center" wrapText="1"/>
      <protection locked="0"/>
    </xf>
    <xf numFmtId="176" fontId="112" fillId="26" borderId="61" xfId="0" applyNumberFormat="1" applyFont="1" applyFill="1" applyBorder="1" applyAlignment="1" applyProtection="1">
      <alignment horizontal="center" vertical="center" wrapText="1"/>
      <protection locked="0"/>
    </xf>
    <xf numFmtId="176" fontId="112" fillId="26" borderId="19" xfId="0" applyNumberFormat="1" applyFont="1" applyFill="1" applyBorder="1" applyAlignment="1" applyProtection="1">
      <alignment horizontal="center" vertical="center" wrapText="1"/>
      <protection locked="0"/>
    </xf>
    <xf numFmtId="176" fontId="112" fillId="26" borderId="17" xfId="0" applyNumberFormat="1" applyFont="1" applyFill="1" applyBorder="1" applyAlignment="1" applyProtection="1">
      <alignment horizontal="center" vertical="center" wrapText="1"/>
      <protection locked="0"/>
    </xf>
    <xf numFmtId="176" fontId="111" fillId="21" borderId="46" xfId="0" applyNumberFormat="1" applyFont="1" applyFill="1" applyBorder="1" applyAlignment="1">
      <alignment horizontal="center" vertical="center" wrapText="1"/>
    </xf>
    <xf numFmtId="176" fontId="111" fillId="21" borderId="42" xfId="0" applyNumberFormat="1" applyFont="1" applyFill="1" applyBorder="1" applyAlignment="1">
      <alignment horizontal="center" vertical="center" wrapText="1"/>
    </xf>
    <xf numFmtId="176" fontId="111" fillId="21" borderId="47" xfId="0" applyNumberFormat="1" applyFont="1" applyFill="1" applyBorder="1" applyAlignment="1">
      <alignment horizontal="center" vertical="center" wrapText="1"/>
    </xf>
    <xf numFmtId="176" fontId="111" fillId="21" borderId="43" xfId="0" applyNumberFormat="1" applyFont="1" applyFill="1" applyBorder="1" applyAlignment="1">
      <alignment horizontal="center" vertical="center" wrapText="1"/>
    </xf>
    <xf numFmtId="0" fontId="107" fillId="0" borderId="126" xfId="0" applyFont="1" applyBorder="1" applyAlignment="1">
      <alignment horizontal="center" vertical="center" wrapText="1"/>
    </xf>
    <xf numFmtId="0" fontId="107" fillId="0" borderId="127" xfId="0" applyFont="1" applyBorder="1" applyAlignment="1">
      <alignment horizontal="center" vertical="center"/>
    </xf>
    <xf numFmtId="0" fontId="114" fillId="0" borderId="115" xfId="0" applyFont="1" applyBorder="1" applyAlignment="1">
      <alignment horizontal="center" vertical="center" wrapText="1"/>
    </xf>
    <xf numFmtId="176" fontId="112" fillId="0" borderId="115" xfId="0" applyNumberFormat="1" applyFont="1" applyBorder="1" applyAlignment="1">
      <alignment horizontal="center" vertical="center" wrapText="1"/>
    </xf>
    <xf numFmtId="0" fontId="106" fillId="25" borderId="119" xfId="0" applyFont="1" applyFill="1" applyBorder="1" applyAlignment="1">
      <alignment horizontal="center" vertical="center"/>
    </xf>
    <xf numFmtId="0" fontId="106" fillId="25" borderId="60" xfId="0" applyFont="1" applyFill="1" applyBorder="1" applyAlignment="1">
      <alignment horizontal="center" vertical="center"/>
    </xf>
    <xf numFmtId="0" fontId="106" fillId="25" borderId="82" xfId="0" applyFont="1" applyFill="1" applyBorder="1" applyAlignment="1">
      <alignment horizontal="center" vertical="center"/>
    </xf>
    <xf numFmtId="0" fontId="115" fillId="0" borderId="76" xfId="0" applyFont="1" applyBorder="1" applyAlignment="1">
      <alignment horizontal="center" vertical="center" wrapText="1"/>
    </xf>
    <xf numFmtId="0" fontId="115" fillId="0" borderId="54" xfId="0" applyFont="1" applyBorder="1" applyAlignment="1">
      <alignment horizontal="center" vertical="center" wrapText="1"/>
    </xf>
    <xf numFmtId="176" fontId="121" fillId="21" borderId="77" xfId="0" applyNumberFormat="1" applyFont="1" applyFill="1" applyBorder="1" applyAlignment="1">
      <alignment horizontal="center" vertical="center" wrapText="1"/>
    </xf>
    <xf numFmtId="176" fontId="121" fillId="21" borderId="54" xfId="0" applyNumberFormat="1" applyFont="1" applyFill="1" applyBorder="1" applyAlignment="1">
      <alignment horizontal="center" vertical="center" wrapText="1"/>
    </xf>
    <xf numFmtId="176" fontId="121" fillId="21" borderId="55" xfId="0" applyNumberFormat="1" applyFont="1" applyFill="1" applyBorder="1" applyAlignment="1">
      <alignment horizontal="center" vertical="center" wrapText="1"/>
    </xf>
    <xf numFmtId="0" fontId="106" fillId="25" borderId="80" xfId="0" applyFont="1" applyFill="1" applyBorder="1" applyAlignment="1">
      <alignment horizontal="center" vertical="center"/>
    </xf>
    <xf numFmtId="0" fontId="106" fillId="25" borderId="78" xfId="0" applyFont="1" applyFill="1" applyBorder="1" applyAlignment="1">
      <alignment horizontal="center" vertical="center"/>
    </xf>
    <xf numFmtId="0" fontId="106" fillId="25" borderId="79" xfId="0" applyFont="1" applyFill="1" applyBorder="1" applyAlignment="1">
      <alignment horizontal="center" vertical="center"/>
    </xf>
    <xf numFmtId="0" fontId="107" fillId="0" borderId="116" xfId="0" applyFont="1" applyBorder="1" applyAlignment="1">
      <alignment horizontal="left" vertical="center" wrapText="1"/>
    </xf>
    <xf numFmtId="0" fontId="107" fillId="0" borderId="117" xfId="0" applyFont="1" applyBorder="1" applyAlignment="1">
      <alignment horizontal="left" vertical="center" wrapText="1"/>
    </xf>
    <xf numFmtId="176" fontId="112" fillId="19" borderId="117" xfId="0" applyNumberFormat="1" applyFont="1" applyFill="1" applyBorder="1" applyAlignment="1" applyProtection="1">
      <alignment horizontal="center" vertical="center" wrapText="1"/>
      <protection locked="0"/>
    </xf>
    <xf numFmtId="0" fontId="106" fillId="23" borderId="72" xfId="0" applyFont="1" applyFill="1" applyBorder="1" applyAlignment="1">
      <alignment horizontal="left" vertical="center" indent="3"/>
    </xf>
    <xf numFmtId="0" fontId="106" fillId="23" borderId="73" xfId="0" applyFont="1" applyFill="1" applyBorder="1" applyAlignment="1">
      <alignment horizontal="left" vertical="center" indent="3"/>
    </xf>
    <xf numFmtId="0" fontId="106" fillId="23" borderId="74" xfId="0" applyFont="1" applyFill="1" applyBorder="1" applyAlignment="1">
      <alignment horizontal="left" vertical="center" indent="3"/>
    </xf>
    <xf numFmtId="0" fontId="108" fillId="26" borderId="66" xfId="0" applyFont="1" applyFill="1" applyBorder="1" applyAlignment="1" applyProtection="1">
      <alignment horizontal="center" vertical="center" wrapText="1"/>
      <protection locked="0"/>
    </xf>
    <xf numFmtId="0" fontId="108" fillId="26" borderId="61" xfId="0" applyFont="1" applyFill="1" applyBorder="1" applyAlignment="1" applyProtection="1">
      <alignment horizontal="center" vertical="center" wrapText="1"/>
      <protection locked="0"/>
    </xf>
    <xf numFmtId="0" fontId="108" fillId="26" borderId="81" xfId="0" applyFont="1" applyFill="1" applyBorder="1" applyAlignment="1" applyProtection="1">
      <alignment horizontal="center" vertical="center" wrapText="1"/>
      <protection locked="0"/>
    </xf>
    <xf numFmtId="0" fontId="107" fillId="0" borderId="51" xfId="0" applyFont="1" applyBorder="1" applyAlignment="1">
      <alignment horizontal="center" vertical="center" wrapText="1"/>
    </xf>
    <xf numFmtId="0" fontId="107" fillId="0" borderId="65" xfId="0" applyFont="1" applyBorder="1" applyAlignment="1">
      <alignment horizontal="center" vertical="center"/>
    </xf>
    <xf numFmtId="38" fontId="109" fillId="0" borderId="114" xfId="43" applyFont="1" applyFill="1" applyBorder="1" applyAlignment="1" applyProtection="1">
      <alignment horizontal="left" vertical="center" wrapText="1"/>
      <protection locked="0"/>
    </xf>
    <xf numFmtId="38" fontId="109" fillId="0" borderId="115" xfId="43" applyFont="1" applyFill="1" applyBorder="1" applyAlignment="1" applyProtection="1">
      <alignment horizontal="left" vertical="center" wrapText="1"/>
      <protection locked="0"/>
    </xf>
    <xf numFmtId="38" fontId="109" fillId="0" borderId="125" xfId="43" applyFont="1" applyFill="1" applyBorder="1" applyAlignment="1" applyProtection="1">
      <alignment horizontal="left" vertical="center" wrapText="1"/>
      <protection locked="0"/>
    </xf>
    <xf numFmtId="0" fontId="109" fillId="0" borderId="19" xfId="0" applyFont="1" applyBorder="1" applyAlignment="1">
      <alignment horizontal="left" vertical="center"/>
    </xf>
    <xf numFmtId="0" fontId="108" fillId="0" borderId="17" xfId="0" applyFont="1" applyBorder="1" applyAlignment="1">
      <alignment horizontal="left" vertical="center"/>
    </xf>
    <xf numFmtId="0" fontId="108" fillId="0" borderId="50" xfId="0" applyFont="1" applyBorder="1" applyAlignment="1">
      <alignment horizontal="left" vertical="center"/>
    </xf>
    <xf numFmtId="0" fontId="107" fillId="0" borderId="112" xfId="0" applyFont="1" applyBorder="1" applyAlignment="1">
      <alignment horizontal="center" vertical="center"/>
    </xf>
    <xf numFmtId="0" fontId="107" fillId="0" borderId="47" xfId="0" applyFont="1" applyBorder="1" applyAlignment="1">
      <alignment horizontal="left" vertical="center" wrapText="1"/>
    </xf>
    <xf numFmtId="0" fontId="107" fillId="0" borderId="43" xfId="0" applyFont="1" applyBorder="1" applyAlignment="1">
      <alignment horizontal="left" vertical="center" wrapText="1"/>
    </xf>
    <xf numFmtId="176" fontId="112" fillId="19" borderId="43" xfId="0" applyNumberFormat="1" applyFont="1" applyFill="1" applyBorder="1" applyAlignment="1" applyProtection="1">
      <alignment horizontal="center" vertical="center" wrapText="1"/>
      <protection locked="0"/>
    </xf>
    <xf numFmtId="0" fontId="117" fillId="28" borderId="80" xfId="0" applyFont="1" applyFill="1" applyBorder="1" applyAlignment="1">
      <alignment horizontal="center" vertical="center" wrapText="1"/>
    </xf>
    <xf numFmtId="0" fontId="117" fillId="28" borderId="78" xfId="0" applyFont="1" applyFill="1" applyBorder="1" applyAlignment="1">
      <alignment horizontal="center" vertical="center" wrapText="1"/>
    </xf>
    <xf numFmtId="0" fontId="117" fillId="28" borderId="79" xfId="0" applyFont="1" applyFill="1" applyBorder="1" applyAlignment="1">
      <alignment horizontal="center" vertical="center" wrapText="1"/>
    </xf>
    <xf numFmtId="176" fontId="107" fillId="21" borderId="81" xfId="0" applyNumberFormat="1" applyFont="1" applyFill="1" applyBorder="1" applyAlignment="1">
      <alignment horizontal="center" vertical="center" wrapText="1"/>
    </xf>
    <xf numFmtId="176" fontId="107" fillId="21" borderId="50" xfId="0" applyNumberFormat="1" applyFont="1" applyFill="1" applyBorder="1" applyAlignment="1">
      <alignment horizontal="center" vertical="center" wrapText="1"/>
    </xf>
    <xf numFmtId="176" fontId="112" fillId="21" borderId="108" xfId="0" applyNumberFormat="1" applyFont="1" applyFill="1" applyBorder="1" applyAlignment="1">
      <alignment horizontal="center" vertical="center" wrapText="1"/>
    </xf>
    <xf numFmtId="38" fontId="112" fillId="21" borderId="108" xfId="43" applyFont="1" applyFill="1" applyBorder="1" applyAlignment="1" applyProtection="1">
      <alignment horizontal="center" vertical="center" wrapText="1"/>
    </xf>
    <xf numFmtId="0" fontId="107" fillId="0" borderId="65" xfId="0" applyFont="1" applyBorder="1" applyAlignment="1">
      <alignment horizontal="center" vertical="center" wrapText="1"/>
    </xf>
    <xf numFmtId="0" fontId="106" fillId="24" borderId="85" xfId="0" applyFont="1" applyFill="1" applyBorder="1" applyAlignment="1">
      <alignment horizontal="center" vertical="center"/>
    </xf>
    <xf numFmtId="0" fontId="106" fillId="24" borderId="71" xfId="0" applyFont="1" applyFill="1" applyBorder="1" applyAlignment="1">
      <alignment horizontal="center" vertical="center"/>
    </xf>
    <xf numFmtId="0" fontId="106" fillId="24" borderId="70" xfId="0" applyFont="1" applyFill="1" applyBorder="1" applyAlignment="1">
      <alignment horizontal="center" vertical="center"/>
    </xf>
    <xf numFmtId="0" fontId="106" fillId="24" borderId="86" xfId="0" applyFont="1" applyFill="1" applyBorder="1" applyAlignment="1">
      <alignment horizontal="center" vertical="center" wrapText="1"/>
    </xf>
    <xf numFmtId="0" fontId="106" fillId="24" borderId="87" xfId="0" applyFont="1" applyFill="1" applyBorder="1" applyAlignment="1">
      <alignment horizontal="center" vertical="center" wrapText="1"/>
    </xf>
    <xf numFmtId="0" fontId="116" fillId="0" borderId="84" xfId="0" applyFont="1" applyBorder="1" applyAlignment="1">
      <alignment horizontal="center" vertical="center" wrapText="1"/>
    </xf>
    <xf numFmtId="176" fontId="112" fillId="0" borderId="83" xfId="0" applyNumberFormat="1" applyFont="1" applyBorder="1" applyAlignment="1">
      <alignment horizontal="center" vertical="center" wrapText="1"/>
    </xf>
    <xf numFmtId="176" fontId="112" fillId="0" borderId="84" xfId="0" applyNumberFormat="1" applyFont="1" applyBorder="1" applyAlignment="1">
      <alignment horizontal="center" vertical="center" wrapText="1"/>
    </xf>
    <xf numFmtId="0" fontId="83" fillId="0" borderId="129" xfId="0" applyFont="1" applyBorder="1" applyAlignment="1">
      <alignment horizontal="center" vertical="center"/>
    </xf>
    <xf numFmtId="0" fontId="82" fillId="27" borderId="63" xfId="0" applyFont="1" applyFill="1" applyBorder="1" applyAlignment="1" applyProtection="1">
      <alignment horizontal="center" vertical="center" shrinkToFit="1"/>
      <protection locked="0"/>
    </xf>
    <xf numFmtId="0" fontId="82" fillId="27" borderId="62" xfId="0" applyFont="1" applyFill="1" applyBorder="1" applyAlignment="1" applyProtection="1">
      <alignment horizontal="center" vertical="center" shrinkToFit="1"/>
      <protection locked="0"/>
    </xf>
    <xf numFmtId="0" fontId="82" fillId="27" borderId="57" xfId="0" applyFont="1" applyFill="1" applyBorder="1" applyAlignment="1" applyProtection="1">
      <alignment horizontal="center" vertical="center" shrinkToFit="1"/>
      <protection locked="0"/>
    </xf>
    <xf numFmtId="38" fontId="108" fillId="26" borderId="63" xfId="43" applyFont="1" applyFill="1" applyBorder="1" applyAlignment="1" applyProtection="1">
      <alignment horizontal="center" vertical="center"/>
      <protection locked="0"/>
    </xf>
    <xf numFmtId="38" fontId="108" fillId="26" borderId="62" xfId="43" applyFont="1" applyFill="1" applyBorder="1" applyAlignment="1" applyProtection="1">
      <alignment horizontal="center" vertical="center"/>
      <protection locked="0"/>
    </xf>
    <xf numFmtId="38" fontId="109" fillId="0" borderId="62" xfId="43" applyFont="1" applyFill="1" applyBorder="1" applyAlignment="1" applyProtection="1">
      <alignment vertical="center" wrapText="1"/>
      <protection locked="0"/>
    </xf>
    <xf numFmtId="38" fontId="109" fillId="0" borderId="103" xfId="43" applyFont="1" applyFill="1" applyBorder="1" applyAlignment="1" applyProtection="1">
      <alignment vertical="center" wrapText="1"/>
      <protection locked="0"/>
    </xf>
    <xf numFmtId="38" fontId="108" fillId="26" borderId="20" xfId="43" applyFont="1" applyFill="1" applyBorder="1" applyAlignment="1" applyProtection="1">
      <alignment horizontal="center" vertical="center"/>
      <protection locked="0"/>
    </xf>
    <xf numFmtId="38" fontId="108" fillId="26" borderId="0" xfId="43" applyFont="1" applyFill="1" applyBorder="1" applyAlignment="1" applyProtection="1">
      <alignment horizontal="center" vertical="center"/>
      <protection locked="0"/>
    </xf>
    <xf numFmtId="38" fontId="109" fillId="21" borderId="0" xfId="43" applyFont="1" applyFill="1" applyBorder="1" applyAlignment="1" applyProtection="1">
      <alignment vertical="center" wrapText="1"/>
      <protection locked="0"/>
    </xf>
    <xf numFmtId="38" fontId="109" fillId="21" borderId="134" xfId="43" applyFont="1" applyFill="1" applyBorder="1" applyAlignment="1" applyProtection="1">
      <alignment vertical="center" wrapText="1"/>
      <protection locked="0"/>
    </xf>
    <xf numFmtId="0" fontId="107" fillId="0" borderId="127" xfId="0" applyFont="1" applyBorder="1" applyAlignment="1">
      <alignment horizontal="center" vertical="center" wrapText="1"/>
    </xf>
    <xf numFmtId="176" fontId="115" fillId="21" borderId="123" xfId="0" applyNumberFormat="1" applyFont="1" applyFill="1" applyBorder="1" applyAlignment="1">
      <alignment horizontal="left" vertical="center" wrapText="1"/>
    </xf>
    <xf numFmtId="176" fontId="115" fillId="21" borderId="124" xfId="0" applyNumberFormat="1" applyFont="1" applyFill="1" applyBorder="1" applyAlignment="1">
      <alignment horizontal="left" vertical="center" wrapText="1"/>
    </xf>
    <xf numFmtId="176" fontId="115" fillId="21" borderId="106" xfId="0" applyNumberFormat="1" applyFont="1" applyFill="1" applyBorder="1" applyAlignment="1">
      <alignment horizontal="left" vertical="center" wrapText="1"/>
    </xf>
    <xf numFmtId="176" fontId="115" fillId="21" borderId="107" xfId="0" applyNumberFormat="1" applyFont="1" applyFill="1" applyBorder="1" applyAlignment="1">
      <alignment horizontal="left" vertical="center" wrapText="1"/>
    </xf>
    <xf numFmtId="0" fontId="107" fillId="0" borderId="104" xfId="0" applyFont="1" applyBorder="1" applyAlignment="1">
      <alignment horizontal="center" vertical="center" wrapText="1"/>
    </xf>
    <xf numFmtId="0" fontId="107" fillId="0" borderId="135" xfId="0" applyFont="1" applyBorder="1" applyAlignment="1">
      <alignment horizontal="center" vertical="center" wrapText="1"/>
    </xf>
    <xf numFmtId="0" fontId="107" fillId="0" borderId="105" xfId="0" applyFont="1" applyBorder="1" applyAlignment="1">
      <alignment horizontal="center" vertical="center" wrapText="1"/>
    </xf>
    <xf numFmtId="0" fontId="107" fillId="0" borderId="128" xfId="0" applyFont="1" applyBorder="1" applyAlignment="1">
      <alignment horizontal="center" vertical="center" wrapText="1"/>
    </xf>
    <xf numFmtId="0" fontId="107" fillId="0" borderId="75" xfId="0" applyFont="1" applyBorder="1" applyAlignment="1">
      <alignment horizontal="center" vertical="center" wrapText="1"/>
    </xf>
    <xf numFmtId="0" fontId="107" fillId="0" borderId="66" xfId="0" applyFont="1" applyBorder="1" applyAlignment="1">
      <alignment horizontal="left" vertical="center" wrapText="1"/>
    </xf>
    <xf numFmtId="0" fontId="107" fillId="0" borderId="61" xfId="0" applyFont="1" applyBorder="1" applyAlignment="1">
      <alignment horizontal="left" vertical="center" wrapText="1"/>
    </xf>
    <xf numFmtId="0" fontId="114" fillId="0" borderId="62" xfId="0" applyFont="1" applyBorder="1" applyAlignment="1">
      <alignment horizontal="center" vertical="center" wrapText="1"/>
    </xf>
    <xf numFmtId="176" fontId="112" fillId="0" borderId="62" xfId="0" applyNumberFormat="1" applyFont="1" applyBorder="1" applyAlignment="1">
      <alignment horizontal="center" vertical="center" wrapText="1"/>
    </xf>
    <xf numFmtId="0" fontId="26" fillId="0" borderId="11" xfId="0" applyFont="1" applyBorder="1" applyAlignment="1">
      <alignment vertical="top" wrapText="1"/>
    </xf>
    <xf numFmtId="0" fontId="26" fillId="0" borderId="16" xfId="0" applyFont="1" applyBorder="1" applyAlignment="1">
      <alignment vertical="top" wrapText="1"/>
    </xf>
    <xf numFmtId="0" fontId="26" fillId="0" borderId="0" xfId="0" applyFont="1" applyAlignment="1">
      <alignment vertical="top" wrapText="1"/>
    </xf>
    <xf numFmtId="0" fontId="26" fillId="0" borderId="15" xfId="0" applyFont="1" applyBorder="1" applyAlignment="1">
      <alignment vertical="top" wrapText="1"/>
    </xf>
    <xf numFmtId="0" fontId="26" fillId="0" borderId="17" xfId="0" applyFont="1" applyBorder="1" applyAlignment="1">
      <alignment vertical="top" wrapText="1"/>
    </xf>
    <xf numFmtId="0" fontId="26" fillId="0" borderId="18" xfId="0" applyFont="1" applyBorder="1" applyAlignment="1">
      <alignment vertical="top" wrapText="1"/>
    </xf>
    <xf numFmtId="0" fontId="0" fillId="0" borderId="22"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28" fillId="0" borderId="26" xfId="0" applyFont="1" applyBorder="1" applyAlignment="1">
      <alignment horizontal="center" vertical="center" shrinkToFit="1"/>
    </xf>
    <xf numFmtId="0" fontId="28" fillId="0" borderId="25" xfId="0" applyFont="1" applyBorder="1" applyAlignment="1">
      <alignment horizontal="center" vertical="center" shrinkToFit="1"/>
    </xf>
    <xf numFmtId="0" fontId="28" fillId="0" borderId="24" xfId="0" applyFont="1" applyBorder="1" applyAlignment="1">
      <alignment horizontal="center" vertical="center" shrinkToFit="1"/>
    </xf>
    <xf numFmtId="0" fontId="0" fillId="0" borderId="23"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14" fontId="35" fillId="0" borderId="23" xfId="0" applyNumberFormat="1" applyFont="1" applyBorder="1" applyAlignment="1" applyProtection="1">
      <alignment horizontal="center" vertical="center"/>
      <protection locked="0"/>
    </xf>
    <xf numFmtId="14" fontId="35" fillId="0" borderId="22" xfId="0" applyNumberFormat="1" applyFont="1" applyBorder="1" applyAlignment="1" applyProtection="1">
      <alignment horizontal="center" vertical="center"/>
      <protection locked="0"/>
    </xf>
    <xf numFmtId="14" fontId="35" fillId="0" borderId="21" xfId="0" applyNumberFormat="1" applyFont="1" applyBorder="1" applyAlignment="1" applyProtection="1">
      <alignment horizontal="center" vertical="center"/>
      <protection locked="0"/>
    </xf>
    <xf numFmtId="14" fontId="35" fillId="0" borderId="19" xfId="0" applyNumberFormat="1" applyFont="1" applyBorder="1" applyAlignment="1" applyProtection="1">
      <alignment horizontal="center" vertical="center"/>
      <protection locked="0"/>
    </xf>
    <xf numFmtId="14" fontId="35" fillId="0" borderId="17" xfId="0" applyNumberFormat="1" applyFont="1" applyBorder="1" applyAlignment="1" applyProtection="1">
      <alignment horizontal="center" vertical="center"/>
      <protection locked="0"/>
    </xf>
    <xf numFmtId="14" fontId="35" fillId="0" borderId="18" xfId="0" applyNumberFormat="1" applyFont="1" applyBorder="1" applyAlignment="1" applyProtection="1">
      <alignment horizontal="center" vertical="center"/>
      <protection locked="0"/>
    </xf>
    <xf numFmtId="0" fontId="21" fillId="0" borderId="10"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6" xfId="0" applyFont="1" applyBorder="1" applyAlignment="1">
      <alignment horizontal="center" vertical="center" shrinkToFit="1"/>
    </xf>
    <xf numFmtId="0" fontId="28" fillId="0" borderId="20" xfId="0" applyFont="1" applyBorder="1" applyAlignment="1">
      <alignment horizontal="center" vertical="center" shrinkToFit="1"/>
    </xf>
    <xf numFmtId="0" fontId="28" fillId="0" borderId="0" xfId="0" applyFont="1" applyAlignment="1">
      <alignment horizontal="center" vertical="center" shrinkToFit="1"/>
    </xf>
    <xf numFmtId="0" fontId="28" fillId="0" borderId="15" xfId="0" applyFont="1" applyBorder="1" applyAlignment="1">
      <alignment horizontal="center" vertical="center" shrinkToFit="1"/>
    </xf>
    <xf numFmtId="0" fontId="0" fillId="0" borderId="26" xfId="0" applyBorder="1" applyAlignment="1" applyProtection="1">
      <alignment horizontal="center" vertical="center"/>
      <protection locked="0"/>
    </xf>
    <xf numFmtId="14" fontId="35" fillId="0" borderId="26" xfId="0" applyNumberFormat="1" applyFont="1" applyBorder="1" applyAlignment="1" applyProtection="1">
      <alignment horizontal="center" vertical="center"/>
      <protection locked="0"/>
    </xf>
    <xf numFmtId="14" fontId="35" fillId="0" borderId="25" xfId="0" applyNumberFormat="1" applyFont="1" applyBorder="1" applyAlignment="1" applyProtection="1">
      <alignment horizontal="center" vertical="center"/>
      <protection locked="0"/>
    </xf>
    <xf numFmtId="14" fontId="35" fillId="0" borderId="24" xfId="0" applyNumberFormat="1" applyFont="1" applyBorder="1" applyAlignment="1" applyProtection="1">
      <alignment horizontal="center" vertical="center"/>
      <protection locked="0"/>
    </xf>
    <xf numFmtId="0" fontId="20" fillId="18" borderId="10" xfId="0" applyFont="1" applyFill="1" applyBorder="1" applyAlignment="1" applyProtection="1">
      <alignment horizontal="center" vertical="center"/>
      <protection locked="0"/>
    </xf>
    <xf numFmtId="0" fontId="20" fillId="18" borderId="11" xfId="0" applyFont="1" applyFill="1" applyBorder="1" applyAlignment="1" applyProtection="1">
      <alignment horizontal="center" vertical="center"/>
      <protection locked="0"/>
    </xf>
    <xf numFmtId="0" fontId="20" fillId="18" borderId="16" xfId="0" applyFont="1" applyFill="1" applyBorder="1" applyAlignment="1" applyProtection="1">
      <alignment horizontal="center" vertical="center"/>
      <protection locked="0"/>
    </xf>
    <xf numFmtId="0" fontId="20" fillId="18" borderId="26" xfId="0" applyFont="1" applyFill="1" applyBorder="1" applyAlignment="1" applyProtection="1">
      <alignment horizontal="center" vertical="center"/>
      <protection locked="0"/>
    </xf>
    <xf numFmtId="0" fontId="20" fillId="18" borderId="25" xfId="0" applyFont="1" applyFill="1" applyBorder="1" applyAlignment="1" applyProtection="1">
      <alignment horizontal="center" vertical="center"/>
      <protection locked="0"/>
    </xf>
    <xf numFmtId="0" fontId="20" fillId="18" borderId="24" xfId="0" applyFont="1" applyFill="1" applyBorder="1" applyAlignment="1" applyProtection="1">
      <alignment horizontal="center" vertical="center"/>
      <protection locked="0"/>
    </xf>
    <xf numFmtId="14" fontId="22" fillId="18" borderId="10" xfId="0" applyNumberFormat="1" applyFont="1" applyFill="1" applyBorder="1" applyAlignment="1" applyProtection="1">
      <alignment horizontal="center" vertical="center"/>
      <protection locked="0"/>
    </xf>
    <xf numFmtId="14" fontId="22" fillId="18" borderId="11" xfId="0" applyNumberFormat="1" applyFont="1" applyFill="1" applyBorder="1" applyAlignment="1" applyProtection="1">
      <alignment horizontal="center" vertical="center"/>
      <protection locked="0"/>
    </xf>
    <xf numFmtId="14" fontId="22" fillId="18" borderId="16" xfId="0" applyNumberFormat="1" applyFont="1" applyFill="1" applyBorder="1" applyAlignment="1" applyProtection="1">
      <alignment horizontal="center" vertical="center"/>
      <protection locked="0"/>
    </xf>
    <xf numFmtId="14" fontId="22" fillId="18" borderId="26" xfId="0" applyNumberFormat="1" applyFont="1" applyFill="1" applyBorder="1" applyAlignment="1" applyProtection="1">
      <alignment horizontal="center" vertical="center"/>
      <protection locked="0"/>
    </xf>
    <xf numFmtId="14" fontId="22" fillId="18" borderId="25" xfId="0" applyNumberFormat="1" applyFont="1" applyFill="1" applyBorder="1" applyAlignment="1" applyProtection="1">
      <alignment horizontal="center" vertical="center"/>
      <protection locked="0"/>
    </xf>
    <xf numFmtId="14" fontId="22" fillId="18" borderId="24" xfId="0" applyNumberFormat="1" applyFont="1" applyFill="1" applyBorder="1" applyAlignment="1" applyProtection="1">
      <alignment horizontal="center" vertical="center"/>
      <protection locked="0"/>
    </xf>
    <xf numFmtId="0" fontId="24" fillId="0" borderId="20" xfId="0" applyFont="1" applyBorder="1" applyAlignment="1">
      <alignment horizontal="center" vertical="center" shrinkToFit="1"/>
    </xf>
    <xf numFmtId="0" fontId="24" fillId="0" borderId="0" xfId="0" applyFont="1" applyAlignment="1">
      <alignment horizontal="center" vertical="center" shrinkToFit="1"/>
    </xf>
    <xf numFmtId="0" fontId="24" fillId="0" borderId="15"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17" xfId="0" applyFont="1" applyBorder="1" applyAlignment="1">
      <alignment horizontal="center" vertical="center" shrinkToFit="1"/>
    </xf>
    <xf numFmtId="0" fontId="24" fillId="0" borderId="18" xfId="0" applyFont="1" applyBorder="1" applyAlignment="1">
      <alignment horizontal="center" vertical="center" shrinkToFit="1"/>
    </xf>
    <xf numFmtId="0" fontId="29" fillId="0" borderId="20" xfId="0" applyFont="1" applyBorder="1" applyAlignment="1">
      <alignment horizontal="center" vertical="center" wrapText="1" shrinkToFit="1"/>
    </xf>
    <xf numFmtId="0" fontId="29" fillId="0" borderId="0" xfId="0" applyFont="1" applyAlignment="1">
      <alignment horizontal="center" vertical="center" shrinkToFit="1"/>
    </xf>
    <xf numFmtId="0" fontId="29" fillId="0" borderId="15"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18" xfId="0" applyFont="1" applyBorder="1" applyAlignment="1">
      <alignment horizontal="center" vertical="center" shrinkToFit="1"/>
    </xf>
    <xf numFmtId="0" fontId="27" fillId="0" borderId="0" xfId="0" applyFont="1" applyAlignment="1">
      <alignment horizontal="center" vertical="center" shrinkToFit="1"/>
    </xf>
    <xf numFmtId="0" fontId="27" fillId="0" borderId="15"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18" xfId="0" applyFont="1" applyBorder="1" applyAlignment="1">
      <alignment horizontal="center" vertical="center" shrinkToFit="1"/>
    </xf>
    <xf numFmtId="0" fontId="74" fillId="0" borderId="0" xfId="0" applyFont="1" applyAlignment="1" applyProtection="1">
      <alignment horizontal="center" vertical="center"/>
      <protection locked="0"/>
    </xf>
    <xf numFmtId="0" fontId="74" fillId="0" borderId="17" xfId="0" applyFont="1" applyBorder="1" applyAlignment="1" applyProtection="1">
      <alignment horizontal="center" vertical="center"/>
      <protection locked="0"/>
    </xf>
    <xf numFmtId="0" fontId="50" fillId="0" borderId="17" xfId="0" applyFont="1" applyBorder="1" applyAlignment="1">
      <alignment horizontal="center" vertical="center"/>
    </xf>
    <xf numFmtId="0" fontId="24" fillId="0" borderId="17" xfId="0" applyFont="1" applyBorder="1" applyAlignment="1">
      <alignment horizontal="center" vertical="center"/>
    </xf>
    <xf numFmtId="0" fontId="50" fillId="0" borderId="17" xfId="0" applyFont="1" applyBorder="1" applyAlignment="1">
      <alignment horizontal="left" vertical="center"/>
    </xf>
    <xf numFmtId="0" fontId="30" fillId="0" borderId="10" xfId="0" applyFont="1" applyBorder="1" applyAlignment="1">
      <alignment horizontal="center"/>
    </xf>
    <xf numFmtId="0" fontId="30" fillId="0" borderId="11" xfId="0" applyFont="1" applyBorder="1" applyAlignment="1">
      <alignment horizontal="center"/>
    </xf>
    <xf numFmtId="0" fontId="30" fillId="0" borderId="16" xfId="0" applyFont="1" applyBorder="1" applyAlignment="1">
      <alignment horizontal="center"/>
    </xf>
    <xf numFmtId="0" fontId="30" fillId="0" borderId="20" xfId="0" applyFont="1" applyBorder="1" applyAlignment="1">
      <alignment horizontal="center"/>
    </xf>
    <xf numFmtId="0" fontId="30" fillId="0" borderId="0" xfId="0" applyFont="1" applyAlignment="1">
      <alignment horizontal="center"/>
    </xf>
    <xf numFmtId="0" fontId="30" fillId="0" borderId="15" xfId="0" applyFont="1" applyBorder="1" applyAlignment="1">
      <alignment horizontal="center"/>
    </xf>
    <xf numFmtId="0" fontId="30" fillId="0" borderId="10" xfId="0" applyFont="1" applyBorder="1" applyAlignment="1">
      <alignment horizontal="center" shrinkToFit="1"/>
    </xf>
    <xf numFmtId="0" fontId="30" fillId="0" borderId="11" xfId="0" applyFont="1" applyBorder="1" applyAlignment="1">
      <alignment horizontal="center" shrinkToFit="1"/>
    </xf>
    <xf numFmtId="0" fontId="30" fillId="0" borderId="16" xfId="0" applyFont="1" applyBorder="1" applyAlignment="1">
      <alignment horizontal="center" shrinkToFit="1"/>
    </xf>
    <xf numFmtId="0" fontId="30" fillId="0" borderId="20" xfId="0" applyFont="1" applyBorder="1" applyAlignment="1">
      <alignment horizontal="center" shrinkToFit="1"/>
    </xf>
    <xf numFmtId="0" fontId="30" fillId="0" borderId="0" xfId="0" applyFont="1" applyAlignment="1">
      <alignment horizontal="center" shrinkToFit="1"/>
    </xf>
    <xf numFmtId="0" fontId="30" fillId="0" borderId="15" xfId="0" applyFont="1" applyBorder="1" applyAlignment="1">
      <alignment horizontal="center" shrinkToFit="1"/>
    </xf>
    <xf numFmtId="0" fontId="21" fillId="0" borderId="10" xfId="0" applyFont="1" applyBorder="1" applyAlignment="1">
      <alignment horizontal="center" shrinkToFit="1"/>
    </xf>
    <xf numFmtId="0" fontId="21" fillId="0" borderId="11" xfId="0" applyFont="1" applyBorder="1" applyAlignment="1">
      <alignment horizontal="center" shrinkToFit="1"/>
    </xf>
    <xf numFmtId="0" fontId="21" fillId="0" borderId="16" xfId="0" applyFont="1" applyBorder="1" applyAlignment="1">
      <alignment horizontal="center" shrinkToFit="1"/>
    </xf>
    <xf numFmtId="0" fontId="21" fillId="0" borderId="20" xfId="0" applyFont="1" applyBorder="1" applyAlignment="1">
      <alignment horizontal="center" shrinkToFit="1"/>
    </xf>
    <xf numFmtId="0" fontId="21" fillId="0" borderId="0" xfId="0" applyFont="1" applyAlignment="1">
      <alignment horizontal="center" shrinkToFit="1"/>
    </xf>
    <xf numFmtId="0" fontId="21" fillId="0" borderId="15" xfId="0" applyFont="1" applyBorder="1" applyAlignment="1">
      <alignment horizontal="center" shrinkToFit="1"/>
    </xf>
    <xf numFmtId="0" fontId="26" fillId="0" borderId="11" xfId="0" applyFont="1" applyBorder="1" applyAlignment="1">
      <alignment horizontal="center" vertical="center" shrinkToFit="1"/>
    </xf>
    <xf numFmtId="0" fontId="26" fillId="0" borderId="16" xfId="0" applyFont="1" applyBorder="1" applyAlignment="1">
      <alignment horizontal="center" vertical="center" shrinkToFit="1"/>
    </xf>
    <xf numFmtId="0" fontId="26" fillId="0" borderId="0" xfId="0" applyFont="1" applyAlignment="1">
      <alignment horizontal="center" vertical="center" shrinkToFit="1"/>
    </xf>
    <xf numFmtId="0" fontId="26" fillId="0" borderId="15" xfId="0" applyFont="1" applyBorder="1" applyAlignment="1">
      <alignment horizontal="center" vertical="center" shrinkToFit="1"/>
    </xf>
    <xf numFmtId="0" fontId="20" fillId="18" borderId="0" xfId="0" applyFont="1" applyFill="1" applyAlignment="1" applyProtection="1">
      <alignment horizontal="center" vertical="center"/>
      <protection locked="0"/>
    </xf>
    <xf numFmtId="0" fontId="20" fillId="18" borderId="17" xfId="0" applyFont="1" applyFill="1" applyBorder="1" applyAlignment="1" applyProtection="1">
      <alignment horizontal="center" vertical="center"/>
      <protection locked="0"/>
    </xf>
    <xf numFmtId="0" fontId="30" fillId="0" borderId="0" xfId="0" applyFont="1" applyAlignment="1">
      <alignment horizontal="center" vertical="center"/>
    </xf>
    <xf numFmtId="176" fontId="67" fillId="0" borderId="0" xfId="0" applyNumberFormat="1" applyFont="1" applyAlignment="1" applyProtection="1">
      <alignment horizontal="center" vertical="center"/>
      <protection locked="0"/>
    </xf>
    <xf numFmtId="176" fontId="67" fillId="0" borderId="17" xfId="0" applyNumberFormat="1" applyFont="1" applyBorder="1" applyAlignment="1" applyProtection="1">
      <alignment horizontal="center" vertical="center"/>
      <protection locked="0"/>
    </xf>
    <xf numFmtId="0" fontId="67" fillId="0" borderId="0" xfId="0" applyFont="1" applyAlignment="1" applyProtection="1">
      <alignment horizontal="center" vertical="center"/>
      <protection locked="0"/>
    </xf>
    <xf numFmtId="0" fontId="67" fillId="0" borderId="17" xfId="0" applyFont="1" applyBorder="1" applyAlignment="1" applyProtection="1">
      <alignment horizontal="center" vertical="center"/>
      <protection locked="0"/>
    </xf>
    <xf numFmtId="0" fontId="53" fillId="0" borderId="0" xfId="0" applyFont="1" applyProtection="1">
      <alignment vertical="center"/>
      <protection locked="0"/>
    </xf>
    <xf numFmtId="0" fontId="53" fillId="0" borderId="17" xfId="0" applyFont="1" applyBorder="1" applyProtection="1">
      <alignment vertical="center"/>
      <protection locked="0"/>
    </xf>
    <xf numFmtId="176" fontId="73" fillId="0" borderId="0" xfId="0" applyNumberFormat="1" applyFont="1" applyAlignment="1" applyProtection="1">
      <alignment horizontal="center" vertical="center"/>
      <protection locked="0"/>
    </xf>
    <xf numFmtId="176" fontId="73" fillId="0" borderId="17" xfId="0" applyNumberFormat="1" applyFont="1" applyBorder="1" applyAlignment="1" applyProtection="1">
      <alignment horizontal="center" vertical="center"/>
      <protection locked="0"/>
    </xf>
    <xf numFmtId="0" fontId="73" fillId="0" borderId="0" xfId="0" applyFont="1" applyAlignment="1" applyProtection="1">
      <alignment horizontal="center" vertical="center"/>
      <protection locked="0"/>
    </xf>
    <xf numFmtId="0" fontId="73" fillId="0" borderId="17" xfId="0" applyFont="1" applyBorder="1" applyAlignment="1" applyProtection="1">
      <alignment horizontal="center" vertical="center"/>
      <protection locked="0"/>
    </xf>
    <xf numFmtId="0" fontId="32" fillId="0" borderId="0" xfId="0" applyFont="1" applyAlignment="1">
      <alignment horizontal="center" vertical="center"/>
    </xf>
    <xf numFmtId="0" fontId="65" fillId="18" borderId="0" xfId="0" applyFont="1" applyFill="1" applyAlignment="1" applyProtection="1">
      <alignment horizontal="center" vertical="center"/>
      <protection locked="0"/>
    </xf>
    <xf numFmtId="0" fontId="65" fillId="18" borderId="17" xfId="0" applyFont="1" applyFill="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17" xfId="0" applyFont="1" applyBorder="1" applyAlignment="1" applyProtection="1">
      <alignment horizontal="center" vertical="center"/>
      <protection locked="0"/>
    </xf>
    <xf numFmtId="176" fontId="20" fillId="0" borderId="0" xfId="0" applyNumberFormat="1" applyFont="1" applyAlignment="1" applyProtection="1">
      <alignment horizontal="center" vertical="center"/>
      <protection locked="0"/>
    </xf>
    <xf numFmtId="176" fontId="20" fillId="0" borderId="17" xfId="0" applyNumberFormat="1" applyFont="1" applyBorder="1" applyAlignment="1" applyProtection="1">
      <alignment horizontal="center" vertical="center"/>
      <protection locked="0"/>
    </xf>
    <xf numFmtId="0" fontId="27" fillId="0" borderId="0" xfId="0" applyFont="1" applyAlignment="1">
      <alignment horizontal="left" vertical="center"/>
    </xf>
    <xf numFmtId="0" fontId="27" fillId="0" borderId="15" xfId="0" applyFont="1" applyBorder="1" applyAlignment="1">
      <alignment horizontal="left" vertical="center"/>
    </xf>
    <xf numFmtId="0" fontId="24" fillId="0" borderId="0" xfId="0" applyFont="1" applyAlignment="1">
      <alignment horizontal="left" vertical="center"/>
    </xf>
    <xf numFmtId="0" fontId="27" fillId="0" borderId="0" xfId="0" applyFont="1" applyAlignment="1">
      <alignment vertical="center" shrinkToFit="1"/>
    </xf>
    <xf numFmtId="0" fontId="0" fillId="0" borderId="0" xfId="0" applyAlignment="1">
      <alignment vertical="center" shrinkToFit="1"/>
    </xf>
    <xf numFmtId="0" fontId="0" fillId="0" borderId="15" xfId="0" applyBorder="1" applyAlignment="1">
      <alignment vertical="center" shrinkToFit="1"/>
    </xf>
    <xf numFmtId="0" fontId="65" fillId="21" borderId="0" xfId="0" applyFont="1" applyFill="1" applyAlignment="1" applyProtection="1">
      <alignment horizontal="center" vertical="center"/>
      <protection locked="0"/>
    </xf>
    <xf numFmtId="0" fontId="65" fillId="21" borderId="17" xfId="0" applyFont="1" applyFill="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0" fontId="37" fillId="0" borderId="20" xfId="0" applyFont="1" applyBorder="1" applyAlignment="1">
      <alignment horizontal="center" vertical="center" shrinkToFit="1"/>
    </xf>
    <xf numFmtId="0" fontId="37" fillId="0" borderId="0" xfId="0" applyFont="1" applyAlignment="1">
      <alignment horizontal="center" vertical="center" shrinkToFit="1"/>
    </xf>
    <xf numFmtId="0" fontId="37" fillId="0" borderId="15" xfId="0" applyFont="1" applyBorder="1" applyAlignment="1">
      <alignment horizontal="center" vertical="center" shrinkToFit="1"/>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15" xfId="0" applyFont="1" applyBorder="1" applyAlignment="1">
      <alignment horizontal="center" vertical="center"/>
    </xf>
    <xf numFmtId="0" fontId="30" fillId="0" borderId="0" xfId="0" applyFont="1" applyAlignment="1">
      <alignment horizontal="distributed" vertical="center"/>
    </xf>
    <xf numFmtId="0" fontId="28" fillId="0" borderId="0" xfId="0" applyFont="1" applyAlignment="1">
      <alignment horizontal="center"/>
    </xf>
    <xf numFmtId="0" fontId="30" fillId="0" borderId="0" xfId="0" applyFont="1" applyAlignment="1">
      <alignment horizontal="left" vertical="center" wrapText="1"/>
    </xf>
    <xf numFmtId="0" fontId="28" fillId="0" borderId="0" xfId="0" applyFont="1" applyAlignment="1">
      <alignment horizontal="left" vertical="center" wrapText="1"/>
    </xf>
    <xf numFmtId="0" fontId="24" fillId="0" borderId="0" xfId="0" applyFont="1" applyAlignment="1">
      <alignment horizontal="center" vertical="center"/>
    </xf>
    <xf numFmtId="0" fontId="96" fillId="0" borderId="11" xfId="0" applyFont="1" applyBorder="1" applyAlignment="1" applyProtection="1">
      <alignment horizontal="center" vertical="center" wrapText="1"/>
      <protection locked="0"/>
    </xf>
    <xf numFmtId="0" fontId="96" fillId="0" borderId="17" xfId="0" applyFont="1" applyBorder="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0" fontId="72" fillId="0" borderId="17" xfId="0" applyFont="1" applyBorder="1" applyAlignment="1" applyProtection="1">
      <alignment horizontal="center" vertical="center" wrapText="1"/>
      <protection locked="0"/>
    </xf>
    <xf numFmtId="178" fontId="67" fillId="0" borderId="0" xfId="43" applyNumberFormat="1" applyFont="1" applyFill="1" applyBorder="1" applyAlignment="1" applyProtection="1">
      <alignment horizontal="center" vertical="center"/>
      <protection locked="0"/>
    </xf>
    <xf numFmtId="178" fontId="67" fillId="0" borderId="17" xfId="43" applyNumberFormat="1" applyFont="1" applyFill="1" applyBorder="1" applyAlignment="1" applyProtection="1">
      <alignment horizontal="center" vertical="center"/>
      <protection locked="0"/>
    </xf>
    <xf numFmtId="177" fontId="67" fillId="18" borderId="0" xfId="0" applyNumberFormat="1" applyFont="1" applyFill="1" applyAlignment="1" applyProtection="1">
      <alignment horizontal="center" vertical="center"/>
      <protection locked="0"/>
    </xf>
    <xf numFmtId="177" fontId="67" fillId="18" borderId="17" xfId="0" applyNumberFormat="1" applyFont="1" applyFill="1" applyBorder="1" applyAlignment="1" applyProtection="1">
      <alignment horizontal="center" vertical="center"/>
      <protection locked="0"/>
    </xf>
    <xf numFmtId="176" fontId="67" fillId="18" borderId="0" xfId="0" applyNumberFormat="1" applyFont="1" applyFill="1" applyAlignment="1" applyProtection="1">
      <alignment horizontal="center" vertical="center"/>
      <protection locked="0"/>
    </xf>
    <xf numFmtId="176" fontId="67" fillId="18" borderId="17" xfId="0" applyNumberFormat="1" applyFont="1" applyFill="1" applyBorder="1" applyAlignment="1" applyProtection="1">
      <alignment horizontal="center" vertical="center"/>
      <protection locked="0"/>
    </xf>
    <xf numFmtId="0" fontId="50" fillId="0" borderId="0" xfId="0" applyFont="1" applyAlignment="1">
      <alignment horizontal="left" vertical="center" shrinkToFit="1"/>
    </xf>
    <xf numFmtId="0" fontId="50" fillId="0" borderId="15" xfId="0" applyFont="1" applyBorder="1" applyAlignment="1">
      <alignment horizontal="left" vertical="center" shrinkToFit="1"/>
    </xf>
    <xf numFmtId="0" fontId="53" fillId="0" borderId="0" xfId="0" applyFont="1" applyAlignment="1" applyProtection="1">
      <alignment horizontal="center" vertical="center"/>
      <protection locked="0"/>
    </xf>
    <xf numFmtId="0" fontId="53" fillId="0" borderId="17" xfId="0" applyFont="1" applyBorder="1" applyAlignment="1" applyProtection="1">
      <alignment horizontal="center" vertical="center"/>
      <protection locked="0"/>
    </xf>
    <xf numFmtId="0" fontId="32" fillId="0" borderId="0" xfId="0" applyFont="1" applyAlignment="1">
      <alignment horizontal="center"/>
    </xf>
    <xf numFmtId="0" fontId="50" fillId="0" borderId="0" xfId="0" applyFont="1" applyAlignment="1">
      <alignment horizontal="center" vertical="center"/>
    </xf>
    <xf numFmtId="0" fontId="67" fillId="18" borderId="41" xfId="0" applyFont="1" applyFill="1" applyBorder="1" applyAlignment="1" applyProtection="1">
      <alignment horizontal="center" vertical="center"/>
      <protection locked="0"/>
    </xf>
    <xf numFmtId="0" fontId="67" fillId="18" borderId="21" xfId="0" applyFont="1" applyFill="1" applyBorder="1" applyAlignment="1" applyProtection="1">
      <alignment horizontal="center" vertical="center"/>
      <protection locked="0"/>
    </xf>
    <xf numFmtId="0" fontId="67" fillId="18" borderId="35" xfId="0" applyFont="1" applyFill="1" applyBorder="1" applyAlignment="1" applyProtection="1">
      <alignment horizontal="center" vertical="center"/>
      <protection locked="0"/>
    </xf>
    <xf numFmtId="0" fontId="67" fillId="18" borderId="18" xfId="0" applyFont="1" applyFill="1" applyBorder="1" applyAlignment="1" applyProtection="1">
      <alignment horizontal="center" vertical="center"/>
      <protection locked="0"/>
    </xf>
    <xf numFmtId="0" fontId="67" fillId="18" borderId="23" xfId="0" applyFont="1" applyFill="1" applyBorder="1" applyAlignment="1" applyProtection="1">
      <alignment horizontal="center" vertical="center"/>
      <protection locked="0"/>
    </xf>
    <xf numFmtId="0" fontId="67" fillId="18" borderId="22" xfId="0" applyFont="1" applyFill="1" applyBorder="1" applyAlignment="1" applyProtection="1">
      <alignment horizontal="center" vertical="center"/>
      <protection locked="0"/>
    </xf>
    <xf numFmtId="0" fontId="67" fillId="18" borderId="19" xfId="0" applyFont="1" applyFill="1" applyBorder="1" applyAlignment="1" applyProtection="1">
      <alignment horizontal="center" vertical="center"/>
      <protection locked="0"/>
    </xf>
    <xf numFmtId="0" fontId="67" fillId="18" borderId="17" xfId="0" applyFont="1" applyFill="1" applyBorder="1" applyAlignment="1" applyProtection="1">
      <alignment horizontal="center" vertical="center"/>
      <protection locked="0"/>
    </xf>
    <xf numFmtId="0" fontId="50" fillId="0" borderId="0" xfId="0" applyFont="1" applyAlignment="1">
      <alignment vertical="center" wrapText="1"/>
    </xf>
    <xf numFmtId="0" fontId="32" fillId="0" borderId="0" xfId="0" applyFont="1" applyAlignment="1">
      <alignment horizontal="right"/>
    </xf>
    <xf numFmtId="0" fontId="67" fillId="18" borderId="39" xfId="0" applyFont="1" applyFill="1" applyBorder="1" applyAlignment="1" applyProtection="1">
      <alignment horizontal="center" vertical="center"/>
      <protection locked="0"/>
    </xf>
    <xf numFmtId="0" fontId="67" fillId="18" borderId="24" xfId="0" applyFont="1" applyFill="1" applyBorder="1" applyAlignment="1" applyProtection="1">
      <alignment horizontal="center" vertical="center"/>
      <protection locked="0"/>
    </xf>
    <xf numFmtId="0" fontId="67" fillId="18" borderId="26" xfId="0" applyFont="1" applyFill="1" applyBorder="1" applyAlignment="1" applyProtection="1">
      <alignment horizontal="center" vertical="center"/>
      <protection locked="0"/>
    </xf>
    <xf numFmtId="0" fontId="67" fillId="18" borderId="25" xfId="0" applyFont="1" applyFill="1" applyBorder="1" applyAlignment="1" applyProtection="1">
      <alignment horizontal="center" vertical="center"/>
      <protection locked="0"/>
    </xf>
    <xf numFmtId="0" fontId="67" fillId="18" borderId="40" xfId="0" applyFont="1" applyFill="1" applyBorder="1" applyAlignment="1" applyProtection="1">
      <alignment horizontal="center" vertical="center"/>
      <protection locked="0"/>
    </xf>
    <xf numFmtId="0" fontId="67" fillId="18" borderId="34" xfId="0" applyFont="1" applyFill="1" applyBorder="1" applyAlignment="1" applyProtection="1">
      <alignment horizontal="center" vertical="center"/>
      <protection locked="0"/>
    </xf>
    <xf numFmtId="0" fontId="67" fillId="18" borderId="10" xfId="0" applyFont="1" applyFill="1" applyBorder="1" applyAlignment="1" applyProtection="1">
      <alignment horizontal="center" vertical="center"/>
      <protection locked="0"/>
    </xf>
    <xf numFmtId="0" fontId="67" fillId="18" borderId="11" xfId="0" applyFont="1" applyFill="1" applyBorder="1" applyAlignment="1" applyProtection="1">
      <alignment horizontal="center" vertical="center"/>
      <protection locked="0"/>
    </xf>
    <xf numFmtId="0" fontId="67" fillId="18" borderId="16" xfId="0" applyFont="1" applyFill="1" applyBorder="1" applyAlignment="1" applyProtection="1">
      <alignment horizontal="center" vertical="center"/>
      <protection locked="0"/>
    </xf>
    <xf numFmtId="0" fontId="67" fillId="18" borderId="38" xfId="0" applyFont="1" applyFill="1" applyBorder="1" applyAlignment="1" applyProtection="1">
      <alignment horizontal="center" vertical="center"/>
      <protection locked="0"/>
    </xf>
    <xf numFmtId="0" fontId="67" fillId="18" borderId="36" xfId="0" applyFont="1" applyFill="1" applyBorder="1" applyAlignment="1" applyProtection="1">
      <alignment horizontal="center" vertical="center"/>
      <protection locked="0"/>
    </xf>
    <xf numFmtId="0" fontId="67" fillId="18" borderId="37" xfId="0" applyFont="1" applyFill="1" applyBorder="1" applyAlignment="1" applyProtection="1">
      <alignment horizontal="center" vertical="center"/>
      <protection locked="0"/>
    </xf>
    <xf numFmtId="0" fontId="32" fillId="0" borderId="15" xfId="0" applyFont="1" applyBorder="1" applyAlignment="1">
      <alignment horizontal="center" vertical="center"/>
    </xf>
    <xf numFmtId="0" fontId="32" fillId="0" borderId="20" xfId="0" applyFont="1" applyBorder="1" applyAlignment="1">
      <alignment horizontal="center" vertical="center"/>
    </xf>
    <xf numFmtId="0" fontId="32" fillId="0" borderId="33" xfId="0" applyFont="1" applyBorder="1" applyAlignment="1">
      <alignment horizontal="center" vertical="center"/>
    </xf>
    <xf numFmtId="0" fontId="46" fillId="0" borderId="20" xfId="0" applyFont="1" applyBorder="1" applyAlignment="1">
      <alignment horizontal="center" vertical="center"/>
    </xf>
    <xf numFmtId="0" fontId="46" fillId="0" borderId="0" xfId="0" applyFont="1" applyAlignment="1">
      <alignment horizontal="center" vertical="center"/>
    </xf>
    <xf numFmtId="0" fontId="46" fillId="0" borderId="15" xfId="0" applyFont="1" applyBorder="1" applyAlignment="1">
      <alignment horizontal="center" vertical="center"/>
    </xf>
    <xf numFmtId="0" fontId="50" fillId="0" borderId="19" xfId="0" applyFont="1" applyBorder="1" applyAlignment="1">
      <alignment horizontal="center" vertical="center"/>
    </xf>
    <xf numFmtId="0" fontId="50" fillId="0" borderId="34" xfId="0" applyFont="1" applyBorder="1" applyAlignment="1">
      <alignment horizontal="center" vertical="center"/>
    </xf>
    <xf numFmtId="0" fontId="50" fillId="0" borderId="35" xfId="0" applyFont="1" applyBorder="1" applyAlignment="1">
      <alignment horizontal="center" vertical="center"/>
    </xf>
    <xf numFmtId="0" fontId="50" fillId="0" borderId="18" xfId="0" applyFont="1" applyBorder="1" applyAlignment="1">
      <alignment horizontal="center" vertical="center"/>
    </xf>
    <xf numFmtId="0" fontId="46" fillId="0" borderId="19" xfId="0" applyFont="1" applyBorder="1" applyAlignment="1">
      <alignment horizontal="center" vertical="center"/>
    </xf>
    <xf numFmtId="0" fontId="46" fillId="0" borderId="17" xfId="0" applyFont="1" applyBorder="1" applyAlignment="1">
      <alignment horizontal="center" vertical="center"/>
    </xf>
    <xf numFmtId="0" fontId="46" fillId="0" borderId="18" xfId="0" applyFont="1" applyBorder="1" applyAlignment="1">
      <alignment horizontal="center" vertical="center"/>
    </xf>
    <xf numFmtId="0" fontId="50" fillId="0" borderId="0" xfId="0" applyFont="1" applyAlignment="1">
      <alignment vertical="center" shrinkToFit="1"/>
    </xf>
    <xf numFmtId="0" fontId="56" fillId="0" borderId="17" xfId="0" applyFont="1" applyBorder="1" applyAlignment="1">
      <alignment horizontal="center" vertical="center"/>
    </xf>
    <xf numFmtId="0" fontId="50" fillId="0" borderId="18" xfId="0" applyFont="1" applyBorder="1" applyAlignment="1">
      <alignment horizontal="left" vertical="center"/>
    </xf>
    <xf numFmtId="0" fontId="32" fillId="0" borderId="10" xfId="0" applyFont="1" applyBorder="1" applyAlignment="1">
      <alignment horizontal="center" vertical="center"/>
    </xf>
    <xf numFmtId="0" fontId="53" fillId="0" borderId="11" xfId="0" applyFont="1" applyBorder="1" applyAlignment="1">
      <alignment horizontal="center" vertical="center"/>
    </xf>
    <xf numFmtId="0" fontId="53" fillId="0" borderId="16" xfId="0" applyFont="1" applyBorder="1" applyAlignment="1">
      <alignment horizontal="center" vertical="center"/>
    </xf>
    <xf numFmtId="0" fontId="32" fillId="0" borderId="11" xfId="0" applyFont="1" applyBorder="1" applyAlignment="1">
      <alignment horizontal="center" vertical="center"/>
    </xf>
    <xf numFmtId="0" fontId="32" fillId="0" borderId="16" xfId="0" applyFont="1" applyBorder="1" applyAlignment="1">
      <alignment horizontal="center" vertical="center"/>
    </xf>
    <xf numFmtId="0" fontId="68" fillId="0" borderId="0" xfId="0" applyFont="1" applyAlignment="1" applyProtection="1">
      <alignment horizontal="center" vertical="center"/>
      <protection locked="0"/>
    </xf>
    <xf numFmtId="0" fontId="68" fillId="0" borderId="17" xfId="0" applyFont="1" applyBorder="1" applyAlignment="1" applyProtection="1">
      <alignment horizontal="center" vertical="center"/>
      <protection locked="0"/>
    </xf>
    <xf numFmtId="0" fontId="95" fillId="21" borderId="0" xfId="0" applyFont="1" applyFill="1" applyAlignment="1" applyProtection="1">
      <alignment horizontal="center" vertical="center" wrapText="1"/>
      <protection locked="0"/>
    </xf>
    <xf numFmtId="0" fontId="95" fillId="21" borderId="17" xfId="0" applyFont="1" applyFill="1" applyBorder="1" applyAlignment="1" applyProtection="1">
      <alignment horizontal="center" vertical="center" wrapText="1"/>
      <protection locked="0"/>
    </xf>
    <xf numFmtId="0" fontId="68" fillId="21" borderId="0" xfId="0" applyFont="1" applyFill="1" applyAlignment="1" applyProtection="1">
      <alignment horizontal="center" vertical="center"/>
      <protection locked="0"/>
    </xf>
    <xf numFmtId="0" fontId="68" fillId="21" borderId="17" xfId="0" applyFont="1" applyFill="1" applyBorder="1" applyAlignment="1" applyProtection="1">
      <alignment horizontal="center" vertical="center"/>
      <protection locked="0"/>
    </xf>
    <xf numFmtId="0" fontId="53" fillId="0" borderId="0" xfId="0" applyFont="1" applyAlignment="1" applyProtection="1">
      <alignment horizontal="center" vertical="top"/>
      <protection locked="0"/>
    </xf>
    <xf numFmtId="0" fontId="68" fillId="18" borderId="0" xfId="0" applyFont="1" applyFill="1" applyAlignment="1" applyProtection="1">
      <alignment horizontal="center" vertical="center" wrapText="1"/>
      <protection locked="0"/>
    </xf>
    <xf numFmtId="0" fontId="68" fillId="18" borderId="17" xfId="0" applyFont="1" applyFill="1" applyBorder="1" applyAlignment="1" applyProtection="1">
      <alignment horizontal="center" vertical="center" wrapText="1"/>
      <protection locked="0"/>
    </xf>
    <xf numFmtId="0" fontId="32" fillId="0" borderId="0" xfId="0" applyFont="1" applyAlignment="1">
      <alignment horizontal="center" vertical="center" shrinkToFit="1"/>
    </xf>
    <xf numFmtId="0" fontId="67" fillId="18" borderId="0" xfId="0" applyFont="1" applyFill="1" applyAlignment="1" applyProtection="1">
      <alignment horizontal="center" vertical="center"/>
      <protection locked="0"/>
    </xf>
    <xf numFmtId="0" fontId="66" fillId="20" borderId="13" xfId="0" applyFont="1" applyFill="1" applyBorder="1" applyAlignment="1">
      <alignment horizontal="center" vertical="center"/>
    </xf>
    <xf numFmtId="0" fontId="66" fillId="20" borderId="14" xfId="0" applyFont="1" applyFill="1" applyBorder="1" applyAlignment="1">
      <alignment horizontal="center" vertical="center"/>
    </xf>
    <xf numFmtId="0" fontId="0" fillId="0" borderId="0" xfId="0" applyProtection="1">
      <alignment vertical="center"/>
      <protection locked="0"/>
    </xf>
    <xf numFmtId="0" fontId="0" fillId="0" borderId="17" xfId="0" applyBorder="1" applyProtection="1">
      <alignment vertical="center"/>
      <protection locked="0"/>
    </xf>
    <xf numFmtId="0" fontId="58" fillId="0" borderId="20" xfId="0" applyFont="1" applyBorder="1" applyAlignment="1">
      <alignment horizontal="distributed" vertical="center" justifyLastLine="1"/>
    </xf>
    <xf numFmtId="0" fontId="58" fillId="0" borderId="0" xfId="0" applyFont="1" applyAlignment="1">
      <alignment horizontal="distributed" vertical="center" justifyLastLine="1"/>
    </xf>
    <xf numFmtId="0" fontId="58" fillId="0" borderId="0" xfId="0" applyFont="1" applyAlignment="1">
      <alignment vertical="center" shrinkToFit="1"/>
    </xf>
    <xf numFmtId="0" fontId="58" fillId="0" borderId="15" xfId="0" applyFont="1" applyBorder="1" applyAlignment="1">
      <alignment vertical="center" shrinkToFit="1"/>
    </xf>
    <xf numFmtId="0" fontId="50" fillId="0" borderId="20" xfId="0" applyFont="1" applyBorder="1" applyAlignment="1">
      <alignment horizontal="distributed" vertical="center" justifyLastLine="1"/>
    </xf>
    <xf numFmtId="0" fontId="50" fillId="0" borderId="0" xfId="0" applyFont="1" applyAlignment="1">
      <alignment horizontal="distributed" vertical="center" justifyLastLine="1"/>
    </xf>
    <xf numFmtId="0" fontId="50" fillId="0" borderId="15" xfId="0" applyFont="1" applyBorder="1" applyAlignment="1">
      <alignment vertical="center" wrapText="1"/>
    </xf>
    <xf numFmtId="0" fontId="0" fillId="21" borderId="0" xfId="0" applyFill="1" applyProtection="1">
      <alignment vertical="center"/>
      <protection locked="0"/>
    </xf>
    <xf numFmtId="0" fontId="0" fillId="21" borderId="17" xfId="0" applyFill="1" applyBorder="1" applyProtection="1">
      <alignment vertical="center"/>
      <protection locked="0"/>
    </xf>
    <xf numFmtId="0" fontId="60" fillId="0" borderId="0" xfId="0" applyFont="1" applyAlignment="1">
      <alignment horizontal="distributed" vertical="center"/>
    </xf>
    <xf numFmtId="0" fontId="53" fillId="0" borderId="0" xfId="0" applyFont="1" applyAlignment="1">
      <alignment horizontal="distributed" vertical="center"/>
    </xf>
    <xf numFmtId="0" fontId="53" fillId="0" borderId="0" xfId="0" applyFont="1" applyAlignment="1" applyProtection="1">
      <alignment vertical="top"/>
      <protection locked="0"/>
    </xf>
    <xf numFmtId="0" fontId="53" fillId="0" borderId="29" xfId="0" applyFont="1" applyBorder="1" applyProtection="1">
      <alignment vertical="center"/>
      <protection locked="0"/>
    </xf>
    <xf numFmtId="0" fontId="53" fillId="0" borderId="28" xfId="0" applyFont="1" applyBorder="1" applyProtection="1">
      <alignment vertical="center"/>
      <protection locked="0"/>
    </xf>
    <xf numFmtId="49" fontId="53" fillId="0" borderId="29" xfId="0" applyNumberFormat="1" applyFont="1" applyBorder="1" applyAlignment="1" applyProtection="1">
      <alignment horizontal="center" vertical="center"/>
      <protection locked="0"/>
    </xf>
    <xf numFmtId="49" fontId="53" fillId="0" borderId="28" xfId="0" applyNumberFormat="1" applyFont="1" applyBorder="1" applyAlignment="1" applyProtection="1">
      <alignment horizontal="center" vertical="center"/>
      <protection locked="0"/>
    </xf>
    <xf numFmtId="0" fontId="53" fillId="18" borderId="0" xfId="0" applyFont="1" applyFill="1" applyAlignment="1" applyProtection="1">
      <alignment horizontal="center" vertical="center"/>
      <protection locked="0"/>
    </xf>
    <xf numFmtId="0" fontId="53" fillId="18" borderId="17" xfId="0" applyFont="1" applyFill="1" applyBorder="1" applyAlignment="1" applyProtection="1">
      <alignment horizontal="center" vertical="center"/>
      <protection locked="0"/>
    </xf>
    <xf numFmtId="49" fontId="53" fillId="0" borderId="0" xfId="0" applyNumberFormat="1" applyFont="1" applyAlignment="1" applyProtection="1">
      <alignment horizontal="center" vertical="center"/>
      <protection locked="0"/>
    </xf>
    <xf numFmtId="49" fontId="53" fillId="0" borderId="17" xfId="0" applyNumberFormat="1" applyFont="1" applyBorder="1" applyAlignment="1" applyProtection="1">
      <alignment horizontal="center" vertical="center"/>
      <protection locked="0"/>
    </xf>
    <xf numFmtId="0" fontId="32" fillId="0" borderId="0" xfId="0" applyFont="1" applyAlignment="1">
      <alignment vertical="center" shrinkToFit="1"/>
    </xf>
    <xf numFmtId="0" fontId="53" fillId="0" borderId="0" xfId="0" applyFont="1" applyAlignment="1">
      <alignment vertical="center" shrinkToFit="1"/>
    </xf>
    <xf numFmtId="0" fontId="0" fillId="0" borderId="0" xfId="0" applyAlignment="1" applyProtection="1">
      <alignment horizontal="center" vertical="top"/>
      <protection locked="0"/>
    </xf>
    <xf numFmtId="0" fontId="27" fillId="0" borderId="0" xfId="0" applyFont="1" applyAlignment="1">
      <alignment horizontal="left" vertical="center" wrapText="1"/>
    </xf>
    <xf numFmtId="0" fontId="24" fillId="0" borderId="0" xfId="0" applyFont="1" applyAlignment="1">
      <alignment horizontal="left" vertical="center" shrinkToFit="1"/>
    </xf>
    <xf numFmtId="0" fontId="0" fillId="0" borderId="0" xfId="0" applyAlignment="1" applyProtection="1">
      <alignment horizontal="center" vertical="center"/>
      <protection locked="0"/>
    </xf>
    <xf numFmtId="0" fontId="30" fillId="0" borderId="0" xfId="0" applyFont="1" applyAlignment="1">
      <alignment horizontal="center" vertical="center" justifyLastLine="1"/>
    </xf>
    <xf numFmtId="0" fontId="24" fillId="0" borderId="0" xfId="0" applyFont="1" applyAlignment="1">
      <alignment horizontal="center" vertical="center" justifyLastLine="1"/>
    </xf>
    <xf numFmtId="0" fontId="20" fillId="0" borderId="31"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70" fillId="0" borderId="31" xfId="0" applyFont="1" applyBorder="1" applyAlignment="1" applyProtection="1">
      <alignment horizontal="center" vertical="center"/>
      <protection locked="0"/>
    </xf>
    <xf numFmtId="0" fontId="70" fillId="0" borderId="30" xfId="0" applyFont="1" applyBorder="1" applyAlignment="1" applyProtection="1">
      <alignment horizontal="center" vertical="center"/>
      <protection locked="0"/>
    </xf>
    <xf numFmtId="0" fontId="71" fillId="0" borderId="0" xfId="0" applyFont="1" applyAlignment="1" applyProtection="1">
      <alignment horizontal="center" vertical="center"/>
      <protection locked="0"/>
    </xf>
    <xf numFmtId="0" fontId="71" fillId="0" borderId="17" xfId="0" applyFont="1" applyBorder="1" applyAlignment="1" applyProtection="1">
      <alignment horizontal="center" vertical="center"/>
      <protection locked="0"/>
    </xf>
    <xf numFmtId="0" fontId="69" fillId="0" borderId="0" xfId="0" applyFont="1" applyAlignment="1" applyProtection="1">
      <alignment horizontal="center" vertical="center"/>
      <protection locked="0"/>
    </xf>
    <xf numFmtId="0" fontId="69" fillId="0" borderId="17" xfId="0" applyFont="1" applyBorder="1" applyAlignment="1" applyProtection="1">
      <alignment horizontal="center" vertical="center"/>
      <protection locked="0"/>
    </xf>
    <xf numFmtId="0" fontId="69" fillId="21" borderId="0" xfId="0" applyFont="1" applyFill="1" applyAlignment="1" applyProtection="1">
      <alignment horizontal="center" vertical="center"/>
      <protection locked="0"/>
    </xf>
    <xf numFmtId="0" fontId="69" fillId="21" borderId="17" xfId="0" applyFont="1" applyFill="1" applyBorder="1" applyAlignment="1" applyProtection="1">
      <alignment horizontal="center" vertical="center"/>
      <protection locked="0"/>
    </xf>
    <xf numFmtId="0" fontId="65" fillId="0" borderId="0" xfId="0" applyFont="1" applyAlignment="1" applyProtection="1">
      <alignment horizontal="center" vertical="center"/>
      <protection locked="0"/>
    </xf>
    <xf numFmtId="0" fontId="65" fillId="0" borderId="17" xfId="0" applyFont="1" applyBorder="1" applyAlignment="1" applyProtection="1">
      <alignment horizontal="center" vertical="center"/>
      <protection locked="0"/>
    </xf>
    <xf numFmtId="49" fontId="53" fillId="0" borderId="0" xfId="0" applyNumberFormat="1" applyFont="1" applyAlignment="1" applyProtection="1">
      <alignment horizontal="center" vertical="center" wrapText="1"/>
      <protection locked="0"/>
    </xf>
    <xf numFmtId="49" fontId="53" fillId="0" borderId="17" xfId="0" applyNumberFormat="1" applyFont="1" applyBorder="1" applyAlignment="1" applyProtection="1">
      <alignment horizontal="center" vertical="center" wrapText="1"/>
      <protection locked="0"/>
    </xf>
    <xf numFmtId="0" fontId="24" fillId="0" borderId="0" xfId="0" applyFont="1" applyAlignment="1">
      <alignment horizontal="left" vertical="center" wrapText="1"/>
    </xf>
    <xf numFmtId="0" fontId="45" fillId="0" borderId="0" xfId="0" applyFont="1" applyAlignment="1" applyProtection="1">
      <alignment horizontal="center" vertical="top"/>
      <protection locked="0"/>
    </xf>
    <xf numFmtId="0" fontId="53" fillId="0" borderId="0" xfId="0" applyFont="1" applyAlignment="1" applyProtection="1">
      <alignment horizontal="left" vertical="center" wrapText="1"/>
      <protection locked="0"/>
    </xf>
    <xf numFmtId="0" fontId="53" fillId="0" borderId="17" xfId="0" applyFont="1" applyBorder="1" applyAlignment="1" applyProtection="1">
      <alignment horizontal="left" vertical="center" wrapText="1"/>
      <protection locked="0"/>
    </xf>
    <xf numFmtId="0" fontId="50" fillId="0" borderId="0" xfId="0" applyFont="1" applyAlignment="1" applyProtection="1">
      <alignment horizontal="left" vertical="center" wrapText="1"/>
      <protection locked="0"/>
    </xf>
    <xf numFmtId="0" fontId="50" fillId="0" borderId="32" xfId="0" applyFont="1" applyBorder="1" applyAlignment="1" applyProtection="1">
      <alignment horizontal="left" vertical="center" wrapText="1"/>
      <protection locked="0"/>
    </xf>
    <xf numFmtId="0" fontId="64" fillId="0" borderId="0" xfId="0" applyFont="1" applyAlignment="1">
      <alignment horizontal="left" vertical="center" shrinkToFit="1"/>
    </xf>
    <xf numFmtId="0" fontId="57" fillId="0" borderId="0" xfId="0" applyFont="1" applyAlignment="1" applyProtection="1">
      <alignment horizontal="center" vertical="center"/>
      <protection locked="0"/>
    </xf>
    <xf numFmtId="0" fontId="57" fillId="0" borderId="17" xfId="0" applyFont="1" applyBorder="1" applyAlignment="1" applyProtection="1">
      <alignment horizontal="center" vertical="center"/>
      <protection locked="0"/>
    </xf>
    <xf numFmtId="0" fontId="50" fillId="0" borderId="27" xfId="0" applyFont="1" applyBorder="1" applyAlignment="1">
      <alignment horizontal="center" vertical="center"/>
    </xf>
    <xf numFmtId="0" fontId="50" fillId="0" borderId="0" xfId="0" applyFont="1" applyAlignment="1">
      <alignment horizontal="left" vertical="center" wrapText="1"/>
    </xf>
    <xf numFmtId="0" fontId="50" fillId="0" borderId="15" xfId="0" applyFont="1" applyBorder="1" applyAlignment="1">
      <alignment horizontal="center" vertical="center"/>
    </xf>
    <xf numFmtId="0" fontId="68" fillId="0" borderId="27" xfId="0" applyFont="1" applyBorder="1" applyAlignment="1" applyProtection="1">
      <alignment horizontal="center" vertical="center"/>
      <protection locked="0"/>
    </xf>
    <xf numFmtId="0" fontId="53" fillId="0" borderId="27" xfId="0" applyFont="1" applyBorder="1" applyAlignment="1" applyProtection="1">
      <alignment horizontal="center" vertical="center"/>
      <protection locked="0"/>
    </xf>
    <xf numFmtId="0" fontId="101" fillId="0" borderId="20" xfId="0" applyFont="1" applyBorder="1" applyAlignment="1">
      <alignment horizontal="left" vertical="center"/>
    </xf>
    <xf numFmtId="0" fontId="101" fillId="0" borderId="0" xfId="0" applyFont="1" applyAlignment="1">
      <alignment horizontal="left" vertical="center"/>
    </xf>
    <xf numFmtId="0" fontId="108" fillId="0" borderId="56" xfId="0" applyFont="1" applyBorder="1" applyAlignment="1">
      <alignment horizontal="center" vertical="center" wrapText="1"/>
    </xf>
    <xf numFmtId="0" fontId="108" fillId="0" borderId="88" xfId="0" applyFont="1" applyBorder="1" applyAlignment="1">
      <alignment horizontal="center" vertical="center" wrapText="1"/>
    </xf>
    <xf numFmtId="0" fontId="112" fillId="27" borderId="88" xfId="0" applyFont="1" applyFill="1" applyBorder="1" applyAlignment="1" applyProtection="1">
      <alignment horizontal="center" vertical="center"/>
      <protection locked="0"/>
    </xf>
    <xf numFmtId="0" fontId="112" fillId="27" borderId="89" xfId="0" applyFont="1" applyFill="1" applyBorder="1" applyAlignment="1" applyProtection="1">
      <alignment horizontal="center" vertical="center"/>
      <protection locked="0"/>
    </xf>
    <xf numFmtId="0" fontId="80" fillId="0" borderId="0" xfId="44" applyFont="1" applyAlignment="1">
      <alignment horizontal="right"/>
    </xf>
    <xf numFmtId="0" fontId="84" fillId="26" borderId="46" xfId="44" applyFont="1" applyFill="1" applyBorder="1" applyAlignment="1" applyProtection="1">
      <alignment horizontal="center" vertical="center"/>
      <protection locked="0"/>
    </xf>
    <xf numFmtId="0" fontId="84" fillId="26" borderId="42" xfId="44" applyFont="1" applyFill="1" applyBorder="1" applyAlignment="1" applyProtection="1">
      <alignment horizontal="center" vertical="center"/>
      <protection locked="0"/>
    </xf>
    <xf numFmtId="0" fontId="84" fillId="26" borderId="59" xfId="44" applyFont="1" applyFill="1" applyBorder="1" applyAlignment="1" applyProtection="1">
      <alignment horizontal="center" vertical="center"/>
      <protection locked="0"/>
    </xf>
    <xf numFmtId="0" fontId="84" fillId="26" borderId="23" xfId="44" applyFont="1" applyFill="1" applyBorder="1" applyAlignment="1" applyProtection="1">
      <alignment horizontal="center" vertical="center"/>
      <protection locked="0"/>
    </xf>
    <xf numFmtId="0" fontId="84" fillId="26" borderId="22" xfId="44" applyFont="1" applyFill="1" applyBorder="1" applyAlignment="1" applyProtection="1">
      <alignment horizontal="center" vertical="center"/>
      <protection locked="0"/>
    </xf>
    <xf numFmtId="0" fontId="84" fillId="26" borderId="21" xfId="44" applyFont="1" applyFill="1" applyBorder="1" applyAlignment="1" applyProtection="1">
      <alignment horizontal="center" vertical="center"/>
      <protection locked="0"/>
    </xf>
    <xf numFmtId="0" fontId="84" fillId="26" borderId="47" xfId="44" applyFont="1" applyFill="1" applyBorder="1" applyAlignment="1" applyProtection="1">
      <alignment horizontal="center"/>
      <protection locked="0"/>
    </xf>
    <xf numFmtId="0" fontId="84" fillId="26" borderId="43" xfId="44" applyFont="1" applyFill="1" applyBorder="1" applyAlignment="1" applyProtection="1">
      <alignment horizontal="center"/>
      <protection locked="0"/>
    </xf>
    <xf numFmtId="0" fontId="84" fillId="26" borderId="66" xfId="44" applyFont="1" applyFill="1" applyBorder="1" applyAlignment="1" applyProtection="1">
      <alignment horizontal="center" vertical="center" wrapText="1"/>
      <protection locked="0"/>
    </xf>
    <xf numFmtId="0" fontId="84" fillId="26" borderId="61" xfId="44" applyFont="1" applyFill="1" applyBorder="1" applyAlignment="1" applyProtection="1">
      <alignment horizontal="center" vertical="center" wrapText="1"/>
      <protection locked="0"/>
    </xf>
    <xf numFmtId="0" fontId="84" fillId="26" borderId="64" xfId="44" applyFont="1" applyFill="1" applyBorder="1" applyAlignment="1" applyProtection="1">
      <alignment horizontal="center" vertical="center" wrapText="1"/>
      <protection locked="0"/>
    </xf>
    <xf numFmtId="0" fontId="84" fillId="26" borderId="20" xfId="44" applyFont="1" applyFill="1" applyBorder="1" applyAlignment="1" applyProtection="1">
      <alignment horizontal="center" vertical="center" wrapText="1"/>
      <protection locked="0"/>
    </xf>
    <xf numFmtId="0" fontId="84" fillId="26" borderId="0" xfId="44" applyFont="1" applyFill="1" applyAlignment="1" applyProtection="1">
      <alignment horizontal="center" vertical="center" wrapText="1"/>
      <protection locked="0"/>
    </xf>
    <xf numFmtId="0" fontId="84" fillId="26" borderId="15" xfId="44" applyFont="1" applyFill="1" applyBorder="1" applyAlignment="1" applyProtection="1">
      <alignment horizontal="center" vertical="center" wrapText="1"/>
      <protection locked="0"/>
    </xf>
    <xf numFmtId="0" fontId="84" fillId="26" borderId="19" xfId="44" applyFont="1" applyFill="1" applyBorder="1" applyAlignment="1" applyProtection="1">
      <alignment horizontal="center" vertical="center" wrapText="1"/>
      <protection locked="0"/>
    </xf>
    <xf numFmtId="0" fontId="84" fillId="26" borderId="17" xfId="44" applyFont="1" applyFill="1" applyBorder="1" applyAlignment="1" applyProtection="1">
      <alignment horizontal="center" vertical="center" wrapText="1"/>
      <protection locked="0"/>
    </xf>
    <xf numFmtId="0" fontId="84" fillId="26" borderId="18" xfId="44" applyFont="1" applyFill="1" applyBorder="1" applyAlignment="1" applyProtection="1">
      <alignment horizontal="center" vertical="center" wrapText="1"/>
      <protection locked="0"/>
    </xf>
    <xf numFmtId="0" fontId="84" fillId="26" borderId="61" xfId="44" applyFont="1" applyFill="1" applyBorder="1" applyAlignment="1" applyProtection="1">
      <alignment horizontal="center" vertical="center"/>
      <protection locked="0"/>
    </xf>
    <xf numFmtId="0" fontId="84" fillId="26" borderId="64" xfId="44" applyFont="1" applyFill="1" applyBorder="1" applyAlignment="1" applyProtection="1">
      <alignment horizontal="center" vertical="center"/>
      <protection locked="0"/>
    </xf>
    <xf numFmtId="0" fontId="84" fillId="26" borderId="93" xfId="44" applyFont="1" applyFill="1" applyBorder="1" applyAlignment="1" applyProtection="1">
      <alignment horizontal="center" vertical="center"/>
      <protection locked="0"/>
    </xf>
    <xf numFmtId="0" fontId="84" fillId="26" borderId="94" xfId="44" applyFont="1" applyFill="1" applyBorder="1" applyAlignment="1" applyProtection="1">
      <alignment horizontal="center" vertical="center"/>
      <protection locked="0"/>
    </xf>
    <xf numFmtId="0" fontId="84" fillId="26" borderId="95" xfId="44" applyFont="1" applyFill="1" applyBorder="1" applyAlignment="1" applyProtection="1">
      <alignment horizontal="center" vertical="center"/>
      <protection locked="0"/>
    </xf>
    <xf numFmtId="0" fontId="84" fillId="26" borderId="96" xfId="44" applyFont="1" applyFill="1" applyBorder="1" applyAlignment="1" applyProtection="1">
      <alignment horizontal="center" vertical="center"/>
      <protection locked="0"/>
    </xf>
    <xf numFmtId="0" fontId="84" fillId="26" borderId="97" xfId="44" applyFont="1" applyFill="1" applyBorder="1" applyAlignment="1" applyProtection="1">
      <alignment horizontal="center" vertical="center"/>
      <protection locked="0"/>
    </xf>
    <xf numFmtId="0" fontId="84" fillId="26" borderId="98" xfId="44" applyFont="1" applyFill="1" applyBorder="1" applyAlignment="1" applyProtection="1">
      <alignment horizontal="center" vertical="center"/>
      <protection locked="0"/>
    </xf>
    <xf numFmtId="0" fontId="84" fillId="26" borderId="99" xfId="44" applyFont="1" applyFill="1" applyBorder="1" applyAlignment="1" applyProtection="1">
      <alignment horizontal="center" vertical="center"/>
      <protection locked="0"/>
    </xf>
    <xf numFmtId="0" fontId="84" fillId="26" borderId="100" xfId="44" applyFont="1" applyFill="1" applyBorder="1" applyAlignment="1" applyProtection="1">
      <alignment horizontal="center" vertical="center"/>
      <protection locked="0"/>
    </xf>
    <xf numFmtId="0" fontId="84" fillId="26" borderId="101" xfId="44" applyFont="1" applyFill="1" applyBorder="1" applyAlignment="1" applyProtection="1">
      <alignment horizontal="center" vertical="center"/>
      <protection locked="0"/>
    </xf>
    <xf numFmtId="0" fontId="84" fillId="26" borderId="19" xfId="44" applyFont="1" applyFill="1" applyBorder="1" applyAlignment="1" applyProtection="1">
      <alignment horizontal="center" vertical="center"/>
      <protection locked="0"/>
    </xf>
    <xf numFmtId="0" fontId="84" fillId="26" borderId="17" xfId="44" applyFont="1" applyFill="1" applyBorder="1" applyAlignment="1" applyProtection="1">
      <alignment horizontal="center" vertical="center"/>
      <protection locked="0"/>
    </xf>
    <xf numFmtId="0" fontId="84" fillId="26" borderId="18" xfId="44" applyFont="1" applyFill="1" applyBorder="1" applyAlignment="1" applyProtection="1">
      <alignment horizontal="center" vertical="center"/>
      <protection locked="0"/>
    </xf>
    <xf numFmtId="0" fontId="84" fillId="26" borderId="102" xfId="44" applyFont="1" applyFill="1" applyBorder="1" applyAlignment="1" applyProtection="1">
      <alignment horizontal="center"/>
      <protection locked="0"/>
    </xf>
  </cellXfs>
  <cellStyles count="45">
    <cellStyle name="20 % - Accent1" xfId="1" xr:uid="{00000000-0005-0000-0000-000000000000}"/>
    <cellStyle name="20 % - Accent2" xfId="2" xr:uid="{00000000-0005-0000-0000-000001000000}"/>
    <cellStyle name="20 % - Accent3" xfId="3" xr:uid="{00000000-0005-0000-0000-000002000000}"/>
    <cellStyle name="20 % - Accent4" xfId="4" xr:uid="{00000000-0005-0000-0000-000003000000}"/>
    <cellStyle name="20 % - Accent5" xfId="5" xr:uid="{00000000-0005-0000-0000-000004000000}"/>
    <cellStyle name="20 % - Accent6" xfId="6" xr:uid="{00000000-0005-0000-0000-000005000000}"/>
    <cellStyle name="40 % - Accent1" xfId="7" xr:uid="{00000000-0005-0000-0000-000006000000}"/>
    <cellStyle name="40 % - Accent2" xfId="8" xr:uid="{00000000-0005-0000-0000-000007000000}"/>
    <cellStyle name="40 % - Accent3" xfId="9" xr:uid="{00000000-0005-0000-0000-000008000000}"/>
    <cellStyle name="40 % - Accent4" xfId="10" xr:uid="{00000000-0005-0000-0000-000009000000}"/>
    <cellStyle name="40 % - Accent5" xfId="11" xr:uid="{00000000-0005-0000-0000-00000A000000}"/>
    <cellStyle name="40 % - Accent6" xfId="12" xr:uid="{00000000-0005-0000-0000-00000B000000}"/>
    <cellStyle name="60 % - Accent1" xfId="13" xr:uid="{00000000-0005-0000-0000-00000C000000}"/>
    <cellStyle name="60 % - Accent2" xfId="14" xr:uid="{00000000-0005-0000-0000-00000D000000}"/>
    <cellStyle name="60 % - Accent3" xfId="15" xr:uid="{00000000-0005-0000-0000-00000E000000}"/>
    <cellStyle name="60 % - Accent4" xfId="16" xr:uid="{00000000-0005-0000-0000-00000F000000}"/>
    <cellStyle name="60 % - Accent5" xfId="17" xr:uid="{00000000-0005-0000-0000-000010000000}"/>
    <cellStyle name="60 %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Avertissement" xfId="25" xr:uid="{00000000-0005-0000-0000-000018000000}"/>
    <cellStyle name="Calcul" xfId="26" xr:uid="{00000000-0005-0000-0000-000019000000}"/>
    <cellStyle name="Cellule liée" xfId="27" xr:uid="{00000000-0005-0000-0000-00001A000000}"/>
    <cellStyle name="Commentaire" xfId="28" xr:uid="{00000000-0005-0000-0000-00001B000000}"/>
    <cellStyle name="Entrée" xfId="29" xr:uid="{00000000-0005-0000-0000-00001C000000}"/>
    <cellStyle name="Insatisfaisant" xfId="30" xr:uid="{00000000-0005-0000-0000-00001D000000}"/>
    <cellStyle name="Neutre" xfId="31" xr:uid="{00000000-0005-0000-0000-00001E000000}"/>
    <cellStyle name="Satisfaisant" xfId="32" xr:uid="{00000000-0005-0000-0000-00001F000000}"/>
    <cellStyle name="Sortie" xfId="33" xr:uid="{00000000-0005-0000-0000-000020000000}"/>
    <cellStyle name="Texte explicatif" xfId="34" xr:uid="{00000000-0005-0000-0000-000021000000}"/>
    <cellStyle name="Titre" xfId="35" xr:uid="{00000000-0005-0000-0000-000022000000}"/>
    <cellStyle name="Titre 1" xfId="36" xr:uid="{00000000-0005-0000-0000-000023000000}"/>
    <cellStyle name="Titre 2" xfId="37" xr:uid="{00000000-0005-0000-0000-000024000000}"/>
    <cellStyle name="Titre 3" xfId="38" xr:uid="{00000000-0005-0000-0000-000025000000}"/>
    <cellStyle name="Titre 4" xfId="39" xr:uid="{00000000-0005-0000-0000-000026000000}"/>
    <cellStyle name="Total" xfId="40" xr:uid="{00000000-0005-0000-0000-000027000000}"/>
    <cellStyle name="Vérification" xfId="41" xr:uid="{00000000-0005-0000-0000-000028000000}"/>
    <cellStyle name="桁区切り" xfId="43" builtinId="6"/>
    <cellStyle name="標準" xfId="0" builtinId="0"/>
    <cellStyle name="標準 2" xfId="42" xr:uid="{B6FD336E-4F93-4AD7-9784-91F72987E67C}"/>
    <cellStyle name="標準 3" xfId="44" xr:uid="{D88FF4C6-49F7-48CC-A711-3743CF3490F1}"/>
  </cellStyles>
  <dxfs count="0"/>
  <tableStyles count="0" defaultTableStyle="TableStyleMedium2" defaultPivotStyle="PivotStyleLight16"/>
  <colors>
    <mruColors>
      <color rgb="FFFFFBC1"/>
      <color rgb="FFFFC9C9"/>
      <color rgb="FFEAEAEA"/>
      <color rgb="FFF2F2F2"/>
      <color rgb="FFCC0000"/>
      <color rgb="FFDDF2FF"/>
      <color rgb="FFFFFFCC"/>
      <color rgb="FFFF3300"/>
      <color rgb="FF0066FF"/>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8250767" y="618912"/>
          <a:ext cx="1744980" cy="2361354"/>
          <a:chOff x="631" y="79"/>
          <a:chExt cx="125" cy="168"/>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39</xdr:col>
      <xdr:colOff>57150</xdr:colOff>
      <xdr:row>21</xdr:row>
      <xdr:rowOff>95250</xdr:rowOff>
    </xdr:from>
    <xdr:to>
      <xdr:col>40</xdr:col>
      <xdr:colOff>220756</xdr:colOff>
      <xdr:row>24</xdr:row>
      <xdr:rowOff>1681</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9296400" y="37147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21</xdr:row>
      <xdr:rowOff>57150</xdr:rowOff>
    </xdr:from>
    <xdr:to>
      <xdr:col>7</xdr:col>
      <xdr:colOff>58831</xdr:colOff>
      <xdr:row>23</xdr:row>
      <xdr:rowOff>125506</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1333500" y="36766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171450</xdr:colOff>
      <xdr:row>57</xdr:row>
      <xdr:rowOff>19050</xdr:rowOff>
    </xdr:from>
    <xdr:to>
      <xdr:col>35</xdr:col>
      <xdr:colOff>96931</xdr:colOff>
      <xdr:row>60</xdr:row>
      <xdr:rowOff>49306</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8029575" y="8734425"/>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182033</xdr:colOff>
      <xdr:row>62</xdr:row>
      <xdr:rowOff>0</xdr:rowOff>
    </xdr:from>
    <xdr:to>
      <xdr:col>13</xdr:col>
      <xdr:colOff>94814</xdr:colOff>
      <xdr:row>65</xdr:row>
      <xdr:rowOff>33431</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2626783" y="9249833"/>
          <a:ext cx="357281" cy="382681"/>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161925</xdr:colOff>
      <xdr:row>68</xdr:row>
      <xdr:rowOff>0</xdr:rowOff>
    </xdr:from>
    <xdr:to>
      <xdr:col>19</xdr:col>
      <xdr:colOff>77881</xdr:colOff>
      <xdr:row>70</xdr:row>
      <xdr:rowOff>154081</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4210050" y="1024890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180975</xdr:colOff>
      <xdr:row>76</xdr:row>
      <xdr:rowOff>114300</xdr:rowOff>
    </xdr:from>
    <xdr:to>
      <xdr:col>40</xdr:col>
      <xdr:colOff>115981</xdr:colOff>
      <xdr:row>79</xdr:row>
      <xdr:rowOff>20731</xdr:rowOff>
    </xdr:to>
    <xdr:sp macro="" textlink="">
      <xdr:nvSpPr>
        <xdr:cNvPr id="10" name="楕円 9">
          <a:extLst>
            <a:ext uri="{FF2B5EF4-FFF2-40B4-BE49-F238E27FC236}">
              <a16:creationId xmlns:a16="http://schemas.microsoft.com/office/drawing/2014/main" id="{00000000-0008-0000-0300-00000A000000}"/>
            </a:ext>
          </a:extLst>
        </xdr:cNvPr>
        <xdr:cNvSpPr/>
      </xdr:nvSpPr>
      <xdr:spPr>
        <a:xfrm>
          <a:off x="9191625" y="114490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161925</xdr:colOff>
      <xdr:row>79</xdr:row>
      <xdr:rowOff>9525</xdr:rowOff>
    </xdr:from>
    <xdr:to>
      <xdr:col>20</xdr:col>
      <xdr:colOff>77881</xdr:colOff>
      <xdr:row>82</xdr:row>
      <xdr:rowOff>39781</xdr:rowOff>
    </xdr:to>
    <xdr:sp macro="" textlink="">
      <xdr:nvSpPr>
        <xdr:cNvPr id="11" name="楕円 10">
          <a:extLst>
            <a:ext uri="{FF2B5EF4-FFF2-40B4-BE49-F238E27FC236}">
              <a16:creationId xmlns:a16="http://schemas.microsoft.com/office/drawing/2014/main" id="{00000000-0008-0000-0300-00000B000000}"/>
            </a:ext>
          </a:extLst>
        </xdr:cNvPr>
        <xdr:cNvSpPr/>
      </xdr:nvSpPr>
      <xdr:spPr>
        <a:xfrm>
          <a:off x="4448175" y="118300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47625</xdr:colOff>
      <xdr:row>86</xdr:row>
      <xdr:rowOff>95250</xdr:rowOff>
    </xdr:from>
    <xdr:to>
      <xdr:col>24</xdr:col>
      <xdr:colOff>201706</xdr:colOff>
      <xdr:row>89</xdr:row>
      <xdr:rowOff>125506</xdr:rowOff>
    </xdr:to>
    <xdr:sp macro="" textlink="">
      <xdr:nvSpPr>
        <xdr:cNvPr id="12" name="楕円 11">
          <a:extLst>
            <a:ext uri="{FF2B5EF4-FFF2-40B4-BE49-F238E27FC236}">
              <a16:creationId xmlns:a16="http://schemas.microsoft.com/office/drawing/2014/main" id="{00000000-0008-0000-0300-00000C000000}"/>
            </a:ext>
          </a:extLst>
        </xdr:cNvPr>
        <xdr:cNvSpPr/>
      </xdr:nvSpPr>
      <xdr:spPr>
        <a:xfrm>
          <a:off x="5524500" y="1280160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0</xdr:colOff>
      <xdr:row>55</xdr:row>
      <xdr:rowOff>42333</xdr:rowOff>
    </xdr:from>
    <xdr:to>
      <xdr:col>33</xdr:col>
      <xdr:colOff>148789</xdr:colOff>
      <xdr:row>58</xdr:row>
      <xdr:rowOff>21789</xdr:rowOff>
    </xdr:to>
    <xdr:sp macro="" textlink="">
      <xdr:nvSpPr>
        <xdr:cNvPr id="2" name="楕円 1">
          <a:extLst>
            <a:ext uri="{FF2B5EF4-FFF2-40B4-BE49-F238E27FC236}">
              <a16:creationId xmlns:a16="http://schemas.microsoft.com/office/drawing/2014/main" id="{0920FCBE-17DB-40FA-8658-003BF69E76AC}"/>
            </a:ext>
          </a:extLst>
        </xdr:cNvPr>
        <xdr:cNvSpPr/>
      </xdr:nvSpPr>
      <xdr:spPr>
        <a:xfrm>
          <a:off x="7789333" y="7630583"/>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F8CA3-223A-4133-8612-381D7FBAF8FB}">
  <sheetPr>
    <tabColor rgb="FFFF0000"/>
    <pageSetUpPr fitToPage="1"/>
  </sheetPr>
  <dimension ref="A1:V277"/>
  <sheetViews>
    <sheetView tabSelected="1" view="pageBreakPreview" zoomScale="85" zoomScaleNormal="100" zoomScaleSheetLayoutView="85" workbookViewId="0"/>
  </sheetViews>
  <sheetFormatPr defaultColWidth="9" defaultRowHeight="18.75"/>
  <cols>
    <col min="1" max="1" width="3.875" style="191" customWidth="1"/>
    <col min="2" max="2" width="3.875" style="189" customWidth="1"/>
    <col min="3" max="3" width="41" style="190" customWidth="1"/>
    <col min="4" max="15" width="9.25" style="191" customWidth="1"/>
    <col min="16" max="16" width="3.25" style="189" customWidth="1"/>
    <col min="17" max="17" width="10.25" style="189" customWidth="1"/>
    <col min="18" max="18" width="9" style="189"/>
    <col min="19" max="19" width="58" style="241" hidden="1" customWidth="1"/>
    <col min="20" max="20" width="41.875" style="241" hidden="1" customWidth="1"/>
    <col min="21" max="22" width="41.375" style="189" hidden="1" customWidth="1"/>
    <col min="23" max="16384" width="9" style="189"/>
  </cols>
  <sheetData>
    <row r="1" spans="1:22" ht="24.75">
      <c r="Q1" s="281" t="s">
        <v>682</v>
      </c>
    </row>
    <row r="2" spans="1:22" ht="52.5" customHeight="1">
      <c r="A2" s="239"/>
      <c r="B2" s="321" t="s">
        <v>672</v>
      </c>
      <c r="C2" s="321"/>
      <c r="D2" s="321"/>
      <c r="E2" s="321"/>
      <c r="F2" s="321"/>
      <c r="G2" s="321"/>
      <c r="H2" s="321"/>
      <c r="I2" s="321"/>
      <c r="J2" s="321"/>
      <c r="K2" s="321"/>
      <c r="L2" s="321"/>
      <c r="M2" s="321"/>
      <c r="N2" s="321"/>
      <c r="O2" s="321"/>
      <c r="R2" s="201"/>
    </row>
    <row r="3" spans="1:22" ht="9.9499999999999993" customHeight="1">
      <c r="A3" s="239"/>
      <c r="B3" s="215"/>
      <c r="C3" s="215"/>
      <c r="D3" s="215"/>
      <c r="E3" s="215"/>
      <c r="F3" s="215"/>
      <c r="G3" s="215"/>
      <c r="H3" s="215"/>
      <c r="I3" s="215"/>
      <c r="J3" s="215"/>
      <c r="K3" s="215"/>
      <c r="L3" s="215"/>
      <c r="M3" s="215"/>
      <c r="N3" s="215"/>
      <c r="O3" s="215"/>
    </row>
    <row r="4" spans="1:22" ht="19.5" customHeight="1">
      <c r="A4" s="240"/>
      <c r="B4" s="212"/>
      <c r="C4" s="212"/>
      <c r="D4" s="274"/>
      <c r="E4" s="193" t="s">
        <v>554</v>
      </c>
      <c r="G4" s="212"/>
      <c r="H4" s="212"/>
      <c r="I4" s="212"/>
      <c r="J4" s="212"/>
      <c r="K4" s="212"/>
      <c r="L4" s="212"/>
      <c r="M4" s="212"/>
      <c r="N4" s="212"/>
      <c r="O4" s="212"/>
      <c r="S4" s="242" t="s">
        <v>639</v>
      </c>
      <c r="T4" s="242" t="s">
        <v>640</v>
      </c>
      <c r="U4" s="242" t="s">
        <v>636</v>
      </c>
      <c r="V4" s="242" t="s">
        <v>637</v>
      </c>
    </row>
    <row r="5" spans="1:22" ht="19.5" customHeight="1">
      <c r="B5" s="191"/>
      <c r="C5" s="213"/>
      <c r="D5" s="275"/>
      <c r="E5" s="194" t="s">
        <v>556</v>
      </c>
      <c r="O5" s="189"/>
      <c r="S5" s="242" t="s">
        <v>586</v>
      </c>
      <c r="T5" s="242" t="s">
        <v>588</v>
      </c>
      <c r="U5" s="242" t="s">
        <v>638</v>
      </c>
      <c r="V5" s="242" t="s">
        <v>638</v>
      </c>
    </row>
    <row r="6" spans="1:22" ht="9.9499999999999993" customHeight="1" thickBot="1">
      <c r="B6" s="191"/>
      <c r="C6" s="213"/>
      <c r="O6" s="189"/>
      <c r="S6" s="242" t="s">
        <v>587</v>
      </c>
      <c r="T6" s="242" t="s">
        <v>591</v>
      </c>
      <c r="U6" s="242" t="s">
        <v>635</v>
      </c>
      <c r="V6" s="242" t="s">
        <v>635</v>
      </c>
    </row>
    <row r="7" spans="1:22" s="192" customFormat="1" ht="21.75" customHeight="1" thickTop="1">
      <c r="A7" s="244"/>
      <c r="B7" s="392" t="s">
        <v>677</v>
      </c>
      <c r="C7" s="393"/>
      <c r="D7" s="393"/>
      <c r="E7" s="393"/>
      <c r="F7" s="393"/>
      <c r="G7" s="393"/>
      <c r="H7" s="393"/>
      <c r="I7" s="393"/>
      <c r="J7" s="393"/>
      <c r="K7" s="393"/>
      <c r="L7" s="393"/>
      <c r="M7" s="393"/>
      <c r="N7" s="393"/>
      <c r="O7" s="394"/>
      <c r="P7" s="189"/>
      <c r="Q7" s="189"/>
      <c r="R7" s="189"/>
      <c r="S7" s="243"/>
      <c r="T7" s="243"/>
    </row>
    <row r="8" spans="1:22" ht="27.75" customHeight="1">
      <c r="A8" s="244"/>
      <c r="B8" s="326" t="s">
        <v>646</v>
      </c>
      <c r="C8" s="327"/>
      <c r="D8" s="395"/>
      <c r="E8" s="396"/>
      <c r="F8" s="396"/>
      <c r="G8" s="396"/>
      <c r="H8" s="396"/>
      <c r="I8" s="396"/>
      <c r="J8" s="396"/>
      <c r="K8" s="396"/>
      <c r="L8" s="396"/>
      <c r="M8" s="396"/>
      <c r="N8" s="396"/>
      <c r="O8" s="397"/>
      <c r="Q8" s="195"/>
      <c r="S8" s="242" t="s">
        <v>589</v>
      </c>
      <c r="T8" s="242"/>
    </row>
    <row r="9" spans="1:22" ht="27.75" customHeight="1">
      <c r="A9" s="244"/>
      <c r="B9" s="328"/>
      <c r="C9" s="329"/>
      <c r="D9" s="330" t="s">
        <v>656</v>
      </c>
      <c r="E9" s="331"/>
      <c r="F9" s="331"/>
      <c r="G9" s="331"/>
      <c r="H9" s="331"/>
      <c r="I9" s="331"/>
      <c r="J9" s="331"/>
      <c r="K9" s="331"/>
      <c r="L9" s="331"/>
      <c r="M9" s="331"/>
      <c r="N9" s="331"/>
      <c r="O9" s="332"/>
      <c r="Q9" s="195"/>
      <c r="S9" s="242" t="s">
        <v>590</v>
      </c>
      <c r="T9" s="242"/>
    </row>
    <row r="10" spans="1:22" ht="27.75" customHeight="1">
      <c r="A10" s="244"/>
      <c r="B10" s="326" t="s">
        <v>647</v>
      </c>
      <c r="C10" s="327"/>
      <c r="D10" s="395"/>
      <c r="E10" s="396"/>
      <c r="F10" s="396"/>
      <c r="G10" s="396"/>
      <c r="H10" s="396"/>
      <c r="I10" s="396"/>
      <c r="J10" s="396"/>
      <c r="K10" s="396"/>
      <c r="L10" s="396"/>
      <c r="M10" s="396"/>
      <c r="N10" s="396"/>
      <c r="O10" s="397"/>
      <c r="Q10" s="195"/>
      <c r="S10" s="242" t="s">
        <v>589</v>
      </c>
      <c r="T10" s="242"/>
    </row>
    <row r="11" spans="1:22" ht="27.75" customHeight="1">
      <c r="A11" s="244"/>
      <c r="B11" s="328"/>
      <c r="C11" s="329"/>
      <c r="D11" s="330" t="s">
        <v>657</v>
      </c>
      <c r="E11" s="331"/>
      <c r="F11" s="331"/>
      <c r="G11" s="331"/>
      <c r="H11" s="331"/>
      <c r="I11" s="331"/>
      <c r="J11" s="331"/>
      <c r="K11" s="331"/>
      <c r="L11" s="331"/>
      <c r="M11" s="331"/>
      <c r="N11" s="331"/>
      <c r="O11" s="332"/>
      <c r="Q11" s="195"/>
      <c r="S11" s="242" t="s">
        <v>590</v>
      </c>
      <c r="T11" s="242"/>
    </row>
    <row r="12" spans="1:22" ht="27" customHeight="1">
      <c r="A12" s="244"/>
      <c r="B12" s="398" t="s">
        <v>648</v>
      </c>
      <c r="C12" s="399"/>
      <c r="D12" s="245" t="s">
        <v>549</v>
      </c>
      <c r="E12" s="273"/>
      <c r="F12" s="246" t="s">
        <v>555</v>
      </c>
      <c r="G12" s="273"/>
      <c r="H12" s="246" t="s">
        <v>550</v>
      </c>
      <c r="I12" s="273"/>
      <c r="J12" s="426" t="s">
        <v>641</v>
      </c>
      <c r="K12" s="320"/>
      <c r="L12" s="427"/>
      <c r="M12" s="428"/>
      <c r="N12" s="428"/>
      <c r="O12" s="429"/>
      <c r="Q12" s="195"/>
      <c r="S12" s="242" t="s">
        <v>592</v>
      </c>
      <c r="T12" s="242"/>
    </row>
    <row r="13" spans="1:22" ht="27" customHeight="1">
      <c r="A13" s="244"/>
      <c r="B13" s="398" t="s">
        <v>652</v>
      </c>
      <c r="C13" s="399"/>
      <c r="D13" s="430"/>
      <c r="E13" s="431"/>
      <c r="F13" s="431"/>
      <c r="G13" s="431"/>
      <c r="H13" s="280" t="s">
        <v>562</v>
      </c>
      <c r="I13" s="432" t="s">
        <v>653</v>
      </c>
      <c r="J13" s="432"/>
      <c r="K13" s="432"/>
      <c r="L13" s="432"/>
      <c r="M13" s="432"/>
      <c r="N13" s="432"/>
      <c r="O13" s="433"/>
      <c r="Q13" s="197"/>
    </row>
    <row r="14" spans="1:22" ht="27" customHeight="1">
      <c r="A14" s="244"/>
      <c r="B14" s="326" t="s">
        <v>650</v>
      </c>
      <c r="C14" s="327"/>
      <c r="D14" s="434"/>
      <c r="E14" s="435"/>
      <c r="F14" s="435"/>
      <c r="G14" s="435"/>
      <c r="H14" s="276" t="s">
        <v>562</v>
      </c>
      <c r="I14" s="436" t="s">
        <v>654</v>
      </c>
      <c r="J14" s="436"/>
      <c r="K14" s="436"/>
      <c r="L14" s="436"/>
      <c r="M14" s="436"/>
      <c r="N14" s="436"/>
      <c r="O14" s="437"/>
      <c r="Q14" s="197"/>
    </row>
    <row r="15" spans="1:22" ht="27.75" customHeight="1" thickBot="1">
      <c r="A15" s="244"/>
      <c r="B15" s="374"/>
      <c r="C15" s="438"/>
      <c r="D15" s="400" t="s">
        <v>655</v>
      </c>
      <c r="E15" s="401"/>
      <c r="F15" s="401"/>
      <c r="G15" s="401"/>
      <c r="H15" s="401"/>
      <c r="I15" s="401"/>
      <c r="J15" s="401"/>
      <c r="K15" s="401"/>
      <c r="L15" s="401"/>
      <c r="M15" s="401"/>
      <c r="N15" s="401"/>
      <c r="O15" s="402"/>
      <c r="Q15" s="197"/>
    </row>
    <row r="16" spans="1:22" s="192" customFormat="1" ht="21.75" customHeight="1" thickTop="1">
      <c r="A16" s="244"/>
      <c r="B16" s="392" t="s">
        <v>645</v>
      </c>
      <c r="C16" s="393"/>
      <c r="D16" s="393"/>
      <c r="E16" s="393"/>
      <c r="F16" s="393"/>
      <c r="G16" s="393"/>
      <c r="H16" s="393"/>
      <c r="I16" s="393"/>
      <c r="J16" s="393"/>
      <c r="K16" s="393"/>
      <c r="L16" s="393"/>
      <c r="M16" s="393"/>
      <c r="N16" s="393"/>
      <c r="O16" s="394"/>
      <c r="P16" s="189"/>
      <c r="S16" s="241"/>
      <c r="T16" s="243"/>
    </row>
    <row r="17" spans="1:20" ht="27.75" customHeight="1">
      <c r="A17" s="244"/>
      <c r="B17" s="326" t="s">
        <v>646</v>
      </c>
      <c r="C17" s="327"/>
      <c r="D17" s="395"/>
      <c r="E17" s="396"/>
      <c r="F17" s="396"/>
      <c r="G17" s="396"/>
      <c r="H17" s="396"/>
      <c r="I17" s="396"/>
      <c r="J17" s="396"/>
      <c r="K17" s="396"/>
      <c r="L17" s="396"/>
      <c r="M17" s="396"/>
      <c r="N17" s="396"/>
      <c r="O17" s="397"/>
      <c r="Q17" s="195"/>
      <c r="S17" s="242" t="s">
        <v>589</v>
      </c>
      <c r="T17" s="242"/>
    </row>
    <row r="18" spans="1:20" ht="27" customHeight="1">
      <c r="A18" s="244"/>
      <c r="B18" s="328"/>
      <c r="C18" s="329"/>
      <c r="D18" s="330" t="s">
        <v>656</v>
      </c>
      <c r="E18" s="331"/>
      <c r="F18" s="331"/>
      <c r="G18" s="331"/>
      <c r="H18" s="331"/>
      <c r="I18" s="331"/>
      <c r="J18" s="331"/>
      <c r="K18" s="331"/>
      <c r="L18" s="331"/>
      <c r="M18" s="331"/>
      <c r="N18" s="331"/>
      <c r="O18" s="332"/>
      <c r="Q18" s="195"/>
      <c r="S18" s="242" t="s">
        <v>590</v>
      </c>
      <c r="T18" s="242"/>
    </row>
    <row r="19" spans="1:20" ht="27.75" customHeight="1">
      <c r="A19" s="244"/>
      <c r="B19" s="326" t="s">
        <v>647</v>
      </c>
      <c r="C19" s="327"/>
      <c r="D19" s="361"/>
      <c r="E19" s="362"/>
      <c r="F19" s="362"/>
      <c r="G19" s="362"/>
      <c r="H19" s="362"/>
      <c r="I19" s="362"/>
      <c r="J19" s="362"/>
      <c r="K19" s="362"/>
      <c r="L19" s="362"/>
      <c r="M19" s="362"/>
      <c r="N19" s="362"/>
      <c r="O19" s="363"/>
      <c r="Q19" s="195"/>
      <c r="S19" s="242" t="s">
        <v>589</v>
      </c>
      <c r="T19" s="242"/>
    </row>
    <row r="20" spans="1:20" ht="27" customHeight="1">
      <c r="A20" s="244"/>
      <c r="B20" s="328"/>
      <c r="C20" s="329"/>
      <c r="D20" s="330" t="s">
        <v>657</v>
      </c>
      <c r="E20" s="331"/>
      <c r="F20" s="331"/>
      <c r="G20" s="331"/>
      <c r="H20" s="331"/>
      <c r="I20" s="331"/>
      <c r="J20" s="331"/>
      <c r="K20" s="331"/>
      <c r="L20" s="331"/>
      <c r="M20" s="331"/>
      <c r="N20" s="331"/>
      <c r="O20" s="332"/>
      <c r="Q20" s="195"/>
      <c r="S20" s="242" t="s">
        <v>590</v>
      </c>
      <c r="T20" s="242"/>
    </row>
    <row r="21" spans="1:20" s="192" customFormat="1" ht="27" customHeight="1">
      <c r="A21" s="244"/>
      <c r="B21" s="333" t="s">
        <v>557</v>
      </c>
      <c r="C21" s="334"/>
      <c r="D21" s="361"/>
      <c r="E21" s="362"/>
      <c r="F21" s="362"/>
      <c r="G21" s="362"/>
      <c r="H21" s="362"/>
      <c r="I21" s="362"/>
      <c r="J21" s="362"/>
      <c r="K21" s="362"/>
      <c r="L21" s="362"/>
      <c r="M21" s="362"/>
      <c r="N21" s="362"/>
      <c r="O21" s="363"/>
      <c r="P21" s="189"/>
      <c r="S21" s="241"/>
      <c r="T21" s="243"/>
    </row>
    <row r="22" spans="1:20" s="192" customFormat="1" ht="27" customHeight="1">
      <c r="A22" s="244"/>
      <c r="B22" s="335"/>
      <c r="C22" s="336"/>
      <c r="D22" s="403" t="s">
        <v>634</v>
      </c>
      <c r="E22" s="404"/>
      <c r="F22" s="404"/>
      <c r="G22" s="404"/>
      <c r="H22" s="404"/>
      <c r="I22" s="404"/>
      <c r="J22" s="404"/>
      <c r="K22" s="404"/>
      <c r="L22" s="404"/>
      <c r="M22" s="404"/>
      <c r="N22" s="404"/>
      <c r="O22" s="405"/>
      <c r="P22" s="189"/>
      <c r="S22" s="241"/>
      <c r="T22" s="243"/>
    </row>
    <row r="23" spans="1:20" s="192" customFormat="1" ht="27" customHeight="1">
      <c r="A23" s="244"/>
      <c r="B23" s="335" t="s">
        <v>583</v>
      </c>
      <c r="C23" s="336"/>
      <c r="D23" s="337" t="s">
        <v>558</v>
      </c>
      <c r="E23" s="338"/>
      <c r="F23" s="338"/>
      <c r="G23" s="278"/>
      <c r="H23" s="339" t="s">
        <v>559</v>
      </c>
      <c r="I23" s="339"/>
      <c r="J23" s="339"/>
      <c r="K23" s="339"/>
      <c r="L23" s="340"/>
      <c r="M23" s="340"/>
      <c r="N23" s="340"/>
      <c r="O23" s="341"/>
      <c r="P23" s="189"/>
      <c r="S23" s="243"/>
      <c r="T23" s="243"/>
    </row>
    <row r="24" spans="1:20" s="192" customFormat="1" ht="27" customHeight="1">
      <c r="A24" s="244"/>
      <c r="B24" s="335" t="s">
        <v>678</v>
      </c>
      <c r="C24" s="336"/>
      <c r="D24" s="345"/>
      <c r="E24" s="340"/>
      <c r="F24" s="340"/>
      <c r="G24" s="340"/>
      <c r="H24" s="340"/>
      <c r="I24" s="340"/>
      <c r="J24" s="340"/>
      <c r="K24" s="340"/>
      <c r="L24" s="340"/>
      <c r="M24" s="340"/>
      <c r="N24" s="340"/>
      <c r="O24" s="341"/>
      <c r="P24" s="189"/>
      <c r="Q24" s="189"/>
      <c r="R24" s="189"/>
      <c r="S24" s="243"/>
      <c r="T24" s="243"/>
    </row>
    <row r="25" spans="1:20" ht="27" customHeight="1">
      <c r="A25" s="244"/>
      <c r="B25" s="406" t="s">
        <v>560</v>
      </c>
      <c r="C25" s="347"/>
      <c r="D25" s="342"/>
      <c r="E25" s="343"/>
      <c r="F25" s="343"/>
      <c r="G25" s="343"/>
      <c r="H25" s="343"/>
      <c r="I25" s="343"/>
      <c r="J25" s="343"/>
      <c r="K25" s="343"/>
      <c r="L25" s="343"/>
      <c r="M25" s="343"/>
      <c r="N25" s="343"/>
      <c r="O25" s="344"/>
      <c r="S25" s="243"/>
    </row>
    <row r="26" spans="1:20" s="192" customFormat="1" ht="27" customHeight="1">
      <c r="A26" s="244"/>
      <c r="B26" s="348"/>
      <c r="C26" s="349"/>
      <c r="D26" s="330" t="s">
        <v>629</v>
      </c>
      <c r="E26" s="331"/>
      <c r="F26" s="331"/>
      <c r="G26" s="331"/>
      <c r="H26" s="331"/>
      <c r="I26" s="331"/>
      <c r="J26" s="331"/>
      <c r="K26" s="331"/>
      <c r="L26" s="331"/>
      <c r="M26" s="331"/>
      <c r="N26" s="331"/>
      <c r="O26" s="332"/>
      <c r="P26" s="189"/>
      <c r="S26" s="243"/>
      <c r="T26" s="243"/>
    </row>
    <row r="27" spans="1:20" s="192" customFormat="1" ht="27" customHeight="1">
      <c r="A27" s="244"/>
      <c r="B27" s="335" t="s">
        <v>584</v>
      </c>
      <c r="C27" s="336"/>
      <c r="D27" s="345"/>
      <c r="E27" s="340"/>
      <c r="F27" s="340"/>
      <c r="G27" s="340"/>
      <c r="H27" s="340"/>
      <c r="I27" s="340"/>
      <c r="J27" s="340"/>
      <c r="K27" s="340"/>
      <c r="L27" s="340"/>
      <c r="M27" s="340"/>
      <c r="N27" s="340"/>
      <c r="O27" s="341"/>
      <c r="P27" s="189"/>
      <c r="S27" s="243"/>
      <c r="T27" s="243"/>
    </row>
    <row r="28" spans="1:20" s="192" customFormat="1" ht="27" customHeight="1">
      <c r="A28" s="244"/>
      <c r="B28" s="346" t="s">
        <v>649</v>
      </c>
      <c r="C28" s="347"/>
      <c r="D28" s="350" t="s">
        <v>558</v>
      </c>
      <c r="E28" s="351"/>
      <c r="F28" s="351"/>
      <c r="G28" s="277"/>
      <c r="H28" s="352" t="s">
        <v>559</v>
      </c>
      <c r="I28" s="352"/>
      <c r="J28" s="352"/>
      <c r="K28" s="352"/>
      <c r="L28" s="343"/>
      <c r="M28" s="343"/>
      <c r="N28" s="343"/>
      <c r="O28" s="344"/>
      <c r="P28" s="189"/>
      <c r="S28" s="243"/>
      <c r="T28" s="243"/>
    </row>
    <row r="29" spans="1:20" s="192" customFormat="1" ht="27" customHeight="1">
      <c r="A29" s="244"/>
      <c r="B29" s="348"/>
      <c r="C29" s="349"/>
      <c r="D29" s="330" t="s">
        <v>630</v>
      </c>
      <c r="E29" s="331"/>
      <c r="F29" s="331"/>
      <c r="G29" s="331"/>
      <c r="H29" s="331"/>
      <c r="I29" s="331"/>
      <c r="J29" s="331"/>
      <c r="K29" s="331"/>
      <c r="L29" s="331"/>
      <c r="M29" s="331"/>
      <c r="N29" s="331"/>
      <c r="O29" s="332"/>
      <c r="P29" s="189"/>
      <c r="S29" s="243"/>
      <c r="T29" s="243"/>
    </row>
    <row r="30" spans="1:20" ht="27" customHeight="1">
      <c r="A30" s="244"/>
      <c r="B30" s="328" t="s">
        <v>652</v>
      </c>
      <c r="C30" s="336"/>
      <c r="D30" s="353"/>
      <c r="E30" s="354"/>
      <c r="F30" s="354"/>
      <c r="G30" s="354"/>
      <c r="H30" s="279" t="s">
        <v>562</v>
      </c>
      <c r="I30" s="355" t="s">
        <v>653</v>
      </c>
      <c r="J30" s="355"/>
      <c r="K30" s="355"/>
      <c r="L30" s="355"/>
      <c r="M30" s="355"/>
      <c r="N30" s="355"/>
      <c r="O30" s="356"/>
      <c r="Q30" s="197"/>
    </row>
    <row r="31" spans="1:20" ht="27" customHeight="1" thickBot="1">
      <c r="A31" s="244"/>
      <c r="B31" s="374" t="s">
        <v>650</v>
      </c>
      <c r="C31" s="375"/>
      <c r="D31" s="357"/>
      <c r="E31" s="358"/>
      <c r="F31" s="358"/>
      <c r="G31" s="358"/>
      <c r="H31" s="271" t="s">
        <v>562</v>
      </c>
      <c r="I31" s="359" t="s">
        <v>654</v>
      </c>
      <c r="J31" s="359"/>
      <c r="K31" s="359"/>
      <c r="L31" s="359"/>
      <c r="M31" s="359"/>
      <c r="N31" s="359"/>
      <c r="O31" s="360"/>
      <c r="Q31" s="197"/>
    </row>
    <row r="32" spans="1:20" s="192" customFormat="1" ht="21.75" customHeight="1" thickTop="1">
      <c r="A32" s="244"/>
      <c r="B32" s="392" t="s">
        <v>651</v>
      </c>
      <c r="C32" s="393"/>
      <c r="D32" s="393"/>
      <c r="E32" s="393"/>
      <c r="F32" s="393"/>
      <c r="G32" s="393"/>
      <c r="H32" s="393"/>
      <c r="I32" s="393"/>
      <c r="J32" s="393"/>
      <c r="K32" s="393"/>
      <c r="L32" s="393"/>
      <c r="M32" s="393"/>
      <c r="N32" s="393"/>
      <c r="O32" s="394"/>
      <c r="P32" s="189"/>
      <c r="S32" s="241"/>
      <c r="T32" s="243"/>
    </row>
    <row r="33" spans="1:20" ht="27.75" customHeight="1">
      <c r="A33" s="244"/>
      <c r="B33" s="326" t="s">
        <v>646</v>
      </c>
      <c r="C33" s="327"/>
      <c r="D33" s="395"/>
      <c r="E33" s="396"/>
      <c r="F33" s="396"/>
      <c r="G33" s="396"/>
      <c r="H33" s="396"/>
      <c r="I33" s="396"/>
      <c r="J33" s="396"/>
      <c r="K33" s="396"/>
      <c r="L33" s="396"/>
      <c r="M33" s="396"/>
      <c r="N33" s="396"/>
      <c r="O33" s="397"/>
      <c r="Q33" s="195"/>
      <c r="S33" s="242" t="s">
        <v>589</v>
      </c>
      <c r="T33" s="242"/>
    </row>
    <row r="34" spans="1:20" ht="27" customHeight="1">
      <c r="A34" s="244"/>
      <c r="B34" s="328"/>
      <c r="C34" s="329"/>
      <c r="D34" s="330" t="s">
        <v>656</v>
      </c>
      <c r="E34" s="331"/>
      <c r="F34" s="331"/>
      <c r="G34" s="331"/>
      <c r="H34" s="331"/>
      <c r="I34" s="331"/>
      <c r="J34" s="331"/>
      <c r="K34" s="331"/>
      <c r="L34" s="331"/>
      <c r="M34" s="331"/>
      <c r="N34" s="331"/>
      <c r="O34" s="332"/>
      <c r="Q34" s="195"/>
      <c r="S34" s="242" t="s">
        <v>590</v>
      </c>
      <c r="T34" s="242"/>
    </row>
    <row r="35" spans="1:20" ht="27.75" customHeight="1">
      <c r="A35" s="244"/>
      <c r="B35" s="326" t="s">
        <v>647</v>
      </c>
      <c r="C35" s="327"/>
      <c r="D35" s="361"/>
      <c r="E35" s="362"/>
      <c r="F35" s="362"/>
      <c r="G35" s="362"/>
      <c r="H35" s="362"/>
      <c r="I35" s="362"/>
      <c r="J35" s="362"/>
      <c r="K35" s="362"/>
      <c r="L35" s="362"/>
      <c r="M35" s="362"/>
      <c r="N35" s="362"/>
      <c r="O35" s="363"/>
      <c r="Q35" s="195"/>
      <c r="S35" s="242" t="s">
        <v>589</v>
      </c>
      <c r="T35" s="242"/>
    </row>
    <row r="36" spans="1:20" ht="27" customHeight="1">
      <c r="A36" s="244"/>
      <c r="B36" s="328"/>
      <c r="C36" s="329"/>
      <c r="D36" s="330" t="s">
        <v>657</v>
      </c>
      <c r="E36" s="331"/>
      <c r="F36" s="331"/>
      <c r="G36" s="331"/>
      <c r="H36" s="331"/>
      <c r="I36" s="331"/>
      <c r="J36" s="331"/>
      <c r="K36" s="331"/>
      <c r="L36" s="331"/>
      <c r="M36" s="331"/>
      <c r="N36" s="331"/>
      <c r="O36" s="332"/>
      <c r="Q36" s="195"/>
      <c r="S36" s="242" t="s">
        <v>590</v>
      </c>
      <c r="T36" s="242"/>
    </row>
    <row r="37" spans="1:20" s="192" customFormat="1" ht="27" customHeight="1">
      <c r="A37" s="244"/>
      <c r="B37" s="333" t="s">
        <v>557</v>
      </c>
      <c r="C37" s="334"/>
      <c r="D37" s="361"/>
      <c r="E37" s="362"/>
      <c r="F37" s="362"/>
      <c r="G37" s="362"/>
      <c r="H37" s="362"/>
      <c r="I37" s="362"/>
      <c r="J37" s="362"/>
      <c r="K37" s="362"/>
      <c r="L37" s="362"/>
      <c r="M37" s="362"/>
      <c r="N37" s="362"/>
      <c r="O37" s="363"/>
      <c r="P37" s="189"/>
      <c r="S37" s="241"/>
      <c r="T37" s="243"/>
    </row>
    <row r="38" spans="1:20" s="192" customFormat="1" ht="27" customHeight="1">
      <c r="A38" s="244"/>
      <c r="B38" s="335"/>
      <c r="C38" s="336"/>
      <c r="D38" s="403" t="s">
        <v>634</v>
      </c>
      <c r="E38" s="404"/>
      <c r="F38" s="404"/>
      <c r="G38" s="404"/>
      <c r="H38" s="404"/>
      <c r="I38" s="404"/>
      <c r="J38" s="404"/>
      <c r="K38" s="404"/>
      <c r="L38" s="404"/>
      <c r="M38" s="404"/>
      <c r="N38" s="404"/>
      <c r="O38" s="405"/>
      <c r="P38" s="189"/>
      <c r="S38" s="241"/>
      <c r="T38" s="243"/>
    </row>
    <row r="39" spans="1:20" s="192" customFormat="1" ht="27" customHeight="1">
      <c r="A39" s="244"/>
      <c r="B39" s="335" t="s">
        <v>583</v>
      </c>
      <c r="C39" s="336"/>
      <c r="D39" s="337" t="s">
        <v>558</v>
      </c>
      <c r="E39" s="338"/>
      <c r="F39" s="338"/>
      <c r="G39" s="278"/>
      <c r="H39" s="339" t="s">
        <v>559</v>
      </c>
      <c r="I39" s="339"/>
      <c r="J39" s="339"/>
      <c r="K39" s="339"/>
      <c r="L39" s="340"/>
      <c r="M39" s="340"/>
      <c r="N39" s="340"/>
      <c r="O39" s="341"/>
      <c r="P39" s="189"/>
      <c r="S39" s="243"/>
      <c r="T39" s="243"/>
    </row>
    <row r="40" spans="1:20" s="192" customFormat="1" ht="27" customHeight="1">
      <c r="A40" s="244"/>
      <c r="B40" s="335" t="s">
        <v>678</v>
      </c>
      <c r="C40" s="336"/>
      <c r="D40" s="345"/>
      <c r="E40" s="340"/>
      <c r="F40" s="340"/>
      <c r="G40" s="340"/>
      <c r="H40" s="340"/>
      <c r="I40" s="340"/>
      <c r="J40" s="340"/>
      <c r="K40" s="340"/>
      <c r="L40" s="340"/>
      <c r="M40" s="340"/>
      <c r="N40" s="340"/>
      <c r="O40" s="341"/>
      <c r="P40" s="189"/>
      <c r="Q40" s="189"/>
      <c r="R40" s="189"/>
      <c r="S40" s="243"/>
      <c r="T40" s="243"/>
    </row>
    <row r="41" spans="1:20" ht="27" customHeight="1">
      <c r="A41" s="244"/>
      <c r="B41" s="406" t="s">
        <v>560</v>
      </c>
      <c r="C41" s="347"/>
      <c r="D41" s="342"/>
      <c r="E41" s="343"/>
      <c r="F41" s="343"/>
      <c r="G41" s="343"/>
      <c r="H41" s="343"/>
      <c r="I41" s="343"/>
      <c r="J41" s="343"/>
      <c r="K41" s="343"/>
      <c r="L41" s="343"/>
      <c r="M41" s="343"/>
      <c r="N41" s="343"/>
      <c r="O41" s="344"/>
      <c r="S41" s="243"/>
    </row>
    <row r="42" spans="1:20" s="192" customFormat="1" ht="27" customHeight="1">
      <c r="A42" s="244"/>
      <c r="B42" s="348"/>
      <c r="C42" s="349"/>
      <c r="D42" s="330" t="s">
        <v>629</v>
      </c>
      <c r="E42" s="331"/>
      <c r="F42" s="331"/>
      <c r="G42" s="331"/>
      <c r="H42" s="331"/>
      <c r="I42" s="331"/>
      <c r="J42" s="331"/>
      <c r="K42" s="331"/>
      <c r="L42" s="331"/>
      <c r="M42" s="331"/>
      <c r="N42" s="331"/>
      <c r="O42" s="332"/>
      <c r="P42" s="189"/>
      <c r="S42" s="243"/>
      <c r="T42" s="243"/>
    </row>
    <row r="43" spans="1:20" s="192" customFormat="1" ht="27" customHeight="1">
      <c r="A43" s="244"/>
      <c r="B43" s="335" t="s">
        <v>584</v>
      </c>
      <c r="C43" s="336"/>
      <c r="D43" s="345"/>
      <c r="E43" s="340"/>
      <c r="F43" s="340"/>
      <c r="G43" s="340"/>
      <c r="H43" s="340"/>
      <c r="I43" s="340"/>
      <c r="J43" s="340"/>
      <c r="K43" s="340"/>
      <c r="L43" s="340"/>
      <c r="M43" s="340"/>
      <c r="N43" s="340"/>
      <c r="O43" s="341"/>
      <c r="P43" s="189"/>
      <c r="S43" s="243"/>
      <c r="T43" s="243"/>
    </row>
    <row r="44" spans="1:20" s="192" customFormat="1" ht="27" customHeight="1">
      <c r="A44" s="244"/>
      <c r="B44" s="346" t="s">
        <v>649</v>
      </c>
      <c r="C44" s="347"/>
      <c r="D44" s="350" t="s">
        <v>558</v>
      </c>
      <c r="E44" s="351"/>
      <c r="F44" s="351"/>
      <c r="G44" s="277"/>
      <c r="H44" s="352" t="s">
        <v>559</v>
      </c>
      <c r="I44" s="352"/>
      <c r="J44" s="352"/>
      <c r="K44" s="352"/>
      <c r="L44" s="343"/>
      <c r="M44" s="343"/>
      <c r="N44" s="343"/>
      <c r="O44" s="344"/>
      <c r="P44" s="189"/>
      <c r="S44" s="243"/>
      <c r="T44" s="243"/>
    </row>
    <row r="45" spans="1:20" s="192" customFormat="1" ht="27" customHeight="1">
      <c r="A45" s="244"/>
      <c r="B45" s="348"/>
      <c r="C45" s="349"/>
      <c r="D45" s="330" t="s">
        <v>630</v>
      </c>
      <c r="E45" s="331"/>
      <c r="F45" s="331"/>
      <c r="G45" s="331"/>
      <c r="H45" s="331"/>
      <c r="I45" s="331"/>
      <c r="J45" s="331"/>
      <c r="K45" s="331"/>
      <c r="L45" s="331"/>
      <c r="M45" s="331"/>
      <c r="N45" s="331"/>
      <c r="O45" s="332"/>
      <c r="P45" s="189"/>
      <c r="S45" s="243"/>
      <c r="T45" s="243"/>
    </row>
    <row r="46" spans="1:20" ht="27" customHeight="1">
      <c r="A46" s="244"/>
      <c r="B46" s="328" t="s">
        <v>652</v>
      </c>
      <c r="C46" s="336"/>
      <c r="D46" s="353"/>
      <c r="E46" s="354"/>
      <c r="F46" s="354"/>
      <c r="G46" s="354"/>
      <c r="H46" s="279" t="s">
        <v>562</v>
      </c>
      <c r="I46" s="355" t="s">
        <v>653</v>
      </c>
      <c r="J46" s="355"/>
      <c r="K46" s="355"/>
      <c r="L46" s="355"/>
      <c r="M46" s="355"/>
      <c r="N46" s="355"/>
      <c r="O46" s="356"/>
      <c r="Q46" s="197"/>
    </row>
    <row r="47" spans="1:20" ht="27" customHeight="1" thickBot="1">
      <c r="A47" s="244"/>
      <c r="B47" s="374" t="s">
        <v>650</v>
      </c>
      <c r="C47" s="375"/>
      <c r="D47" s="357"/>
      <c r="E47" s="358"/>
      <c r="F47" s="358"/>
      <c r="G47" s="358"/>
      <c r="H47" s="271" t="s">
        <v>562</v>
      </c>
      <c r="I47" s="359" t="s">
        <v>654</v>
      </c>
      <c r="J47" s="359"/>
      <c r="K47" s="359"/>
      <c r="L47" s="359"/>
      <c r="M47" s="359"/>
      <c r="N47" s="359"/>
      <c r="O47" s="360"/>
      <c r="Q47" s="197"/>
    </row>
    <row r="48" spans="1:20" ht="24" customHeight="1" thickTop="1">
      <c r="A48" s="244"/>
      <c r="B48" s="386" t="s">
        <v>570</v>
      </c>
      <c r="C48" s="387"/>
      <c r="D48" s="387"/>
      <c r="E48" s="387"/>
      <c r="F48" s="387"/>
      <c r="G48" s="387"/>
      <c r="H48" s="387"/>
      <c r="I48" s="387"/>
      <c r="J48" s="387"/>
      <c r="K48" s="387"/>
      <c r="L48" s="387"/>
      <c r="M48" s="387"/>
      <c r="N48" s="387"/>
      <c r="O48" s="388"/>
      <c r="Q48" s="196"/>
    </row>
    <row r="49" spans="1:17" ht="32.25" customHeight="1">
      <c r="A49" s="244"/>
      <c r="B49" s="378"/>
      <c r="C49" s="446" t="s">
        <v>566</v>
      </c>
      <c r="D49" s="389" t="s">
        <v>643</v>
      </c>
      <c r="E49" s="390"/>
      <c r="F49" s="390"/>
      <c r="G49" s="390"/>
      <c r="H49" s="390"/>
      <c r="I49" s="390"/>
      <c r="J49" s="390"/>
      <c r="K49" s="390"/>
      <c r="L49" s="390"/>
      <c r="M49" s="391">
        <v>282000</v>
      </c>
      <c r="N49" s="391"/>
      <c r="O49" s="247" t="s">
        <v>562</v>
      </c>
      <c r="Q49" s="196"/>
    </row>
    <row r="50" spans="1:17" ht="32.25" customHeight="1">
      <c r="A50" s="244"/>
      <c r="B50" s="379"/>
      <c r="C50" s="447"/>
      <c r="D50" s="407" t="s">
        <v>665</v>
      </c>
      <c r="E50" s="408"/>
      <c r="F50" s="408"/>
      <c r="G50" s="408"/>
      <c r="H50" s="408"/>
      <c r="I50" s="408"/>
      <c r="J50" s="408"/>
      <c r="K50" s="408"/>
      <c r="L50" s="408"/>
      <c r="M50" s="409">
        <f>267900*2</f>
        <v>535800</v>
      </c>
      <c r="N50" s="409"/>
      <c r="O50" s="248" t="s">
        <v>562</v>
      </c>
      <c r="Q50" s="196"/>
    </row>
    <row r="51" spans="1:17" ht="32.25" customHeight="1">
      <c r="A51" s="244"/>
      <c r="B51" s="379"/>
      <c r="C51" s="249" t="s">
        <v>563</v>
      </c>
      <c r="D51" s="448" t="s">
        <v>644</v>
      </c>
      <c r="E51" s="449"/>
      <c r="F51" s="449"/>
      <c r="G51" s="449"/>
      <c r="H51" s="449"/>
      <c r="I51" s="449"/>
      <c r="J51" s="449"/>
      <c r="K51" s="449"/>
      <c r="L51" s="449"/>
      <c r="M51" s="367"/>
      <c r="N51" s="367"/>
      <c r="O51" s="250" t="s">
        <v>562</v>
      </c>
      <c r="Q51" s="196"/>
    </row>
    <row r="52" spans="1:17" ht="32.25" customHeight="1">
      <c r="A52" s="244"/>
      <c r="B52" s="379"/>
      <c r="C52" s="251"/>
      <c r="D52" s="252" t="s">
        <v>658</v>
      </c>
      <c r="E52" s="450" t="s">
        <v>666</v>
      </c>
      <c r="F52" s="450"/>
      <c r="G52" s="450"/>
      <c r="H52" s="450"/>
      <c r="I52" s="450"/>
      <c r="J52" s="450"/>
      <c r="K52" s="450"/>
      <c r="L52" s="450"/>
      <c r="M52" s="451">
        <f>IFERROR(M49+M50+M51," ")</f>
        <v>817800</v>
      </c>
      <c r="N52" s="451"/>
      <c r="O52" s="253" t="s">
        <v>562</v>
      </c>
    </row>
    <row r="53" spans="1:17" ht="32.25" customHeight="1" thickBot="1">
      <c r="A53" s="244"/>
      <c r="B53" s="380"/>
      <c r="C53" s="254"/>
      <c r="D53" s="255" t="s">
        <v>565</v>
      </c>
      <c r="E53" s="376" t="s">
        <v>667</v>
      </c>
      <c r="F53" s="376"/>
      <c r="G53" s="376"/>
      <c r="H53" s="376"/>
      <c r="I53" s="376"/>
      <c r="J53" s="376"/>
      <c r="K53" s="376"/>
      <c r="L53" s="376"/>
      <c r="M53" s="377">
        <f>IFERROR(M50+M51," ")</f>
        <v>535800</v>
      </c>
      <c r="N53" s="377"/>
      <c r="O53" s="256" t="s">
        <v>562</v>
      </c>
    </row>
    <row r="54" spans="1:17" ht="24" customHeight="1" thickTop="1">
      <c r="A54" s="244"/>
      <c r="B54" s="418" t="s">
        <v>671</v>
      </c>
      <c r="C54" s="419"/>
      <c r="D54" s="419"/>
      <c r="E54" s="419"/>
      <c r="F54" s="419"/>
      <c r="G54" s="419"/>
      <c r="H54" s="419"/>
      <c r="I54" s="419"/>
      <c r="J54" s="419"/>
      <c r="K54" s="419"/>
      <c r="L54" s="419"/>
      <c r="M54" s="419"/>
      <c r="N54" s="419"/>
      <c r="O54" s="420"/>
      <c r="Q54" s="196"/>
    </row>
    <row r="55" spans="1:17" ht="65.25" customHeight="1">
      <c r="A55" s="244"/>
      <c r="B55" s="421"/>
      <c r="C55" s="381" t="s">
        <v>669</v>
      </c>
      <c r="D55" s="382"/>
      <c r="E55" s="382"/>
      <c r="F55" s="382"/>
      <c r="G55" s="382"/>
      <c r="H55" s="382"/>
      <c r="I55" s="382"/>
      <c r="J55" s="382"/>
      <c r="K55" s="382"/>
      <c r="L55" s="383" t="s">
        <v>670</v>
      </c>
      <c r="M55" s="384"/>
      <c r="N55" s="384"/>
      <c r="O55" s="385"/>
    </row>
    <row r="56" spans="1:17" ht="28.5" customHeight="1">
      <c r="A56" s="244"/>
      <c r="B56" s="422"/>
      <c r="C56" s="443" t="s">
        <v>679</v>
      </c>
      <c r="D56" s="370" t="s">
        <v>568</v>
      </c>
      <c r="E56" s="371"/>
      <c r="F56" s="371"/>
      <c r="G56" s="371"/>
      <c r="H56" s="365">
        <f>D13</f>
        <v>0</v>
      </c>
      <c r="I56" s="365"/>
      <c r="J56" s="365"/>
      <c r="K56" s="272" t="s">
        <v>562</v>
      </c>
      <c r="L56" s="366"/>
      <c r="M56" s="367"/>
      <c r="N56" s="367"/>
      <c r="O56" s="413" t="s">
        <v>562</v>
      </c>
    </row>
    <row r="57" spans="1:17" ht="28.5" customHeight="1">
      <c r="A57" s="244"/>
      <c r="B57" s="422"/>
      <c r="C57" s="444"/>
      <c r="D57" s="372" t="s">
        <v>567</v>
      </c>
      <c r="E57" s="373"/>
      <c r="F57" s="373"/>
      <c r="G57" s="373"/>
      <c r="H57" s="364">
        <f>D14</f>
        <v>0</v>
      </c>
      <c r="I57" s="364"/>
      <c r="J57" s="364"/>
      <c r="K57" s="258" t="s">
        <v>562</v>
      </c>
      <c r="L57" s="368"/>
      <c r="M57" s="369"/>
      <c r="N57" s="369"/>
      <c r="O57" s="414"/>
    </row>
    <row r="58" spans="1:17" ht="28.5" customHeight="1">
      <c r="A58" s="244"/>
      <c r="B58" s="422"/>
      <c r="C58" s="445"/>
      <c r="D58" s="439" t="s">
        <v>655</v>
      </c>
      <c r="E58" s="440"/>
      <c r="F58" s="440"/>
      <c r="G58" s="440"/>
      <c r="H58" s="440"/>
      <c r="I58" s="440"/>
      <c r="J58" s="440"/>
      <c r="K58" s="440"/>
      <c r="L58" s="441"/>
      <c r="M58" s="441"/>
      <c r="N58" s="441"/>
      <c r="O58" s="442"/>
    </row>
    <row r="59" spans="1:17" ht="28.5" customHeight="1">
      <c r="A59" s="244"/>
      <c r="B59" s="422"/>
      <c r="C59" s="417" t="s">
        <v>662</v>
      </c>
      <c r="D59" s="370" t="s">
        <v>568</v>
      </c>
      <c r="E59" s="371"/>
      <c r="F59" s="371"/>
      <c r="G59" s="371"/>
      <c r="H59" s="365">
        <f>D30</f>
        <v>0</v>
      </c>
      <c r="I59" s="365"/>
      <c r="J59" s="365"/>
      <c r="K59" s="272" t="s">
        <v>562</v>
      </c>
      <c r="L59" s="366"/>
      <c r="M59" s="367"/>
      <c r="N59" s="367"/>
      <c r="O59" s="413" t="s">
        <v>562</v>
      </c>
    </row>
    <row r="60" spans="1:17" ht="28.5" customHeight="1">
      <c r="A60" s="244"/>
      <c r="B60" s="422"/>
      <c r="C60" s="417"/>
      <c r="D60" s="372" t="s">
        <v>567</v>
      </c>
      <c r="E60" s="373"/>
      <c r="F60" s="373"/>
      <c r="G60" s="373"/>
      <c r="H60" s="364">
        <f>D31</f>
        <v>0</v>
      </c>
      <c r="I60" s="364"/>
      <c r="J60" s="364"/>
      <c r="K60" s="258" t="s">
        <v>562</v>
      </c>
      <c r="L60" s="368"/>
      <c r="M60" s="369"/>
      <c r="N60" s="369"/>
      <c r="O60" s="414"/>
    </row>
    <row r="61" spans="1:17" ht="28.5" customHeight="1">
      <c r="A61" s="244"/>
      <c r="B61" s="422"/>
      <c r="C61" s="417" t="s">
        <v>663</v>
      </c>
      <c r="D61" s="370" t="s">
        <v>568</v>
      </c>
      <c r="E61" s="371"/>
      <c r="F61" s="371"/>
      <c r="G61" s="371"/>
      <c r="H61" s="365">
        <f>D46</f>
        <v>0</v>
      </c>
      <c r="I61" s="365"/>
      <c r="J61" s="365"/>
      <c r="K61" s="272" t="s">
        <v>562</v>
      </c>
      <c r="L61" s="366"/>
      <c r="M61" s="367"/>
      <c r="N61" s="367"/>
      <c r="O61" s="413" t="s">
        <v>562</v>
      </c>
    </row>
    <row r="62" spans="1:17" ht="28.5" customHeight="1">
      <c r="A62" s="244"/>
      <c r="B62" s="422"/>
      <c r="C62" s="417"/>
      <c r="D62" s="372" t="s">
        <v>567</v>
      </c>
      <c r="E62" s="373"/>
      <c r="F62" s="373"/>
      <c r="G62" s="373"/>
      <c r="H62" s="364">
        <f>D47</f>
        <v>0</v>
      </c>
      <c r="I62" s="364"/>
      <c r="J62" s="364"/>
      <c r="K62" s="258" t="s">
        <v>562</v>
      </c>
      <c r="L62" s="368"/>
      <c r="M62" s="369"/>
      <c r="N62" s="369"/>
      <c r="O62" s="414"/>
    </row>
    <row r="63" spans="1:17" ht="57" customHeight="1">
      <c r="A63" s="244"/>
      <c r="B63" s="422"/>
      <c r="C63" s="259" t="s">
        <v>569</v>
      </c>
      <c r="D63" s="322" t="s">
        <v>659</v>
      </c>
      <c r="E63" s="323"/>
      <c r="F63" s="323"/>
      <c r="G63" s="323"/>
      <c r="H63" s="323"/>
      <c r="I63" s="323"/>
      <c r="J63" s="323"/>
      <c r="K63" s="323"/>
      <c r="L63" s="324"/>
      <c r="M63" s="325"/>
      <c r="N63" s="325"/>
      <c r="O63" s="260" t="s">
        <v>562</v>
      </c>
    </row>
    <row r="64" spans="1:17" ht="33" customHeight="1" thickBot="1">
      <c r="A64" s="244"/>
      <c r="B64" s="422"/>
      <c r="C64" s="261"/>
      <c r="D64" s="262" t="s">
        <v>564</v>
      </c>
      <c r="E64" s="423" t="s">
        <v>668</v>
      </c>
      <c r="F64" s="423"/>
      <c r="G64" s="423"/>
      <c r="H64" s="423"/>
      <c r="I64" s="423"/>
      <c r="J64" s="423"/>
      <c r="K64" s="423"/>
      <c r="L64" s="424">
        <f>SUM(M56:N63)</f>
        <v>0</v>
      </c>
      <c r="M64" s="425"/>
      <c r="N64" s="425"/>
      <c r="O64" s="257" t="s">
        <v>562</v>
      </c>
    </row>
    <row r="65" spans="1:15" ht="30" customHeight="1" thickTop="1">
      <c r="A65" s="244"/>
      <c r="B65" s="410" t="s">
        <v>593</v>
      </c>
      <c r="C65" s="411"/>
      <c r="D65" s="411"/>
      <c r="E65" s="411"/>
      <c r="F65" s="411"/>
      <c r="G65" s="411"/>
      <c r="H65" s="411"/>
      <c r="I65" s="411"/>
      <c r="J65" s="411"/>
      <c r="K65" s="411"/>
      <c r="L65" s="411"/>
      <c r="M65" s="411"/>
      <c r="N65" s="411"/>
      <c r="O65" s="412"/>
    </row>
    <row r="66" spans="1:15" ht="30" customHeight="1">
      <c r="A66" s="244"/>
      <c r="B66" s="263"/>
      <c r="C66" s="264"/>
      <c r="D66" s="265"/>
      <c r="E66" s="265"/>
      <c r="F66" s="265"/>
      <c r="G66" s="266" t="s">
        <v>565</v>
      </c>
      <c r="H66" s="415">
        <f>IFERROR(M53,"")</f>
        <v>535800</v>
      </c>
      <c r="I66" s="415"/>
      <c r="J66" s="267" t="s">
        <v>562</v>
      </c>
      <c r="K66" s="268" t="s">
        <v>571</v>
      </c>
      <c r="L66" s="269" t="s">
        <v>564</v>
      </c>
      <c r="M66" s="416">
        <f>L64</f>
        <v>0</v>
      </c>
      <c r="N66" s="416"/>
      <c r="O66" s="270" t="s">
        <v>562</v>
      </c>
    </row>
    <row r="67" spans="1:15" ht="45.75" customHeight="1" thickBot="1">
      <c r="A67" s="244"/>
      <c r="B67" s="713" t="s">
        <v>673</v>
      </c>
      <c r="C67" s="714"/>
      <c r="D67" s="714"/>
      <c r="E67" s="714"/>
      <c r="F67" s="714"/>
      <c r="G67" s="714"/>
      <c r="H67" s="714"/>
      <c r="I67" s="714"/>
      <c r="J67" s="714"/>
      <c r="K67" s="714"/>
      <c r="L67" s="714"/>
      <c r="M67" s="714"/>
      <c r="N67" s="715"/>
      <c r="O67" s="716"/>
    </row>
    <row r="68" spans="1:15" ht="20.25" customHeight="1">
      <c r="C68" s="189"/>
      <c r="D68" s="189"/>
      <c r="E68" s="189"/>
      <c r="F68" s="189"/>
      <c r="G68" s="189"/>
      <c r="H68" s="189"/>
      <c r="I68" s="189"/>
      <c r="J68" s="189"/>
      <c r="K68" s="189"/>
      <c r="L68" s="189"/>
      <c r="M68" s="189"/>
      <c r="N68" s="189"/>
      <c r="O68" s="189"/>
    </row>
    <row r="69" spans="1:15">
      <c r="C69" s="189"/>
      <c r="D69" s="189"/>
      <c r="E69" s="189"/>
      <c r="F69" s="189"/>
      <c r="G69" s="189"/>
      <c r="H69" s="189"/>
      <c r="I69" s="189"/>
      <c r="J69" s="189"/>
      <c r="K69" s="189"/>
      <c r="L69" s="189"/>
      <c r="M69" s="189"/>
      <c r="N69" s="189"/>
      <c r="O69" s="189"/>
    </row>
    <row r="70" spans="1:15">
      <c r="C70" s="189"/>
      <c r="D70" s="189"/>
      <c r="E70" s="189"/>
      <c r="F70" s="189"/>
      <c r="G70" s="189"/>
      <c r="H70" s="189"/>
      <c r="I70" s="189"/>
      <c r="J70" s="189"/>
      <c r="K70" s="189"/>
      <c r="L70" s="189"/>
      <c r="M70" s="189"/>
      <c r="N70" s="189"/>
      <c r="O70" s="189"/>
    </row>
    <row r="71" spans="1:15">
      <c r="C71" s="189"/>
      <c r="D71" s="189"/>
      <c r="E71" s="189"/>
      <c r="F71" s="189"/>
      <c r="G71" s="189"/>
      <c r="H71" s="189"/>
      <c r="I71" s="189"/>
      <c r="J71" s="189"/>
      <c r="K71" s="189"/>
      <c r="L71" s="189"/>
      <c r="M71" s="189"/>
      <c r="N71" s="189"/>
      <c r="O71" s="189"/>
    </row>
    <row r="72" spans="1:15">
      <c r="C72" s="189"/>
      <c r="D72" s="189"/>
      <c r="E72" s="189"/>
      <c r="F72" s="189"/>
      <c r="G72" s="189"/>
      <c r="H72" s="189"/>
      <c r="I72" s="189"/>
      <c r="J72" s="189"/>
      <c r="K72" s="189"/>
      <c r="L72" s="189"/>
      <c r="M72" s="189"/>
      <c r="N72" s="189"/>
      <c r="O72" s="189"/>
    </row>
    <row r="73" spans="1:15">
      <c r="C73" s="189"/>
      <c r="D73" s="189"/>
      <c r="E73" s="189"/>
      <c r="F73" s="189"/>
      <c r="G73" s="189"/>
      <c r="H73" s="189"/>
      <c r="I73" s="189"/>
      <c r="J73" s="189"/>
      <c r="K73" s="189"/>
      <c r="L73" s="189"/>
      <c r="M73" s="189"/>
      <c r="N73" s="189"/>
      <c r="O73" s="189"/>
    </row>
    <row r="74" spans="1:15">
      <c r="C74" s="189"/>
      <c r="D74" s="189"/>
      <c r="E74" s="189"/>
      <c r="F74" s="189"/>
      <c r="G74" s="189"/>
      <c r="H74" s="189"/>
      <c r="I74" s="189"/>
      <c r="J74" s="189"/>
      <c r="K74" s="189"/>
      <c r="L74" s="189"/>
      <c r="M74" s="189"/>
      <c r="N74" s="189"/>
      <c r="O74" s="189"/>
    </row>
    <row r="75" spans="1:15">
      <c r="C75" s="189"/>
      <c r="D75" s="189"/>
      <c r="E75" s="189"/>
      <c r="F75" s="189"/>
      <c r="G75" s="189"/>
      <c r="H75" s="189"/>
      <c r="I75" s="189"/>
      <c r="J75" s="189"/>
      <c r="K75" s="189"/>
      <c r="L75" s="189"/>
      <c r="M75" s="189"/>
      <c r="N75" s="189"/>
      <c r="O75" s="189"/>
    </row>
    <row r="76" spans="1:15">
      <c r="C76" s="189"/>
      <c r="D76" s="189"/>
      <c r="E76" s="189"/>
      <c r="F76" s="189"/>
      <c r="G76" s="189"/>
      <c r="H76" s="189"/>
      <c r="I76" s="189"/>
      <c r="J76" s="189"/>
      <c r="K76" s="189"/>
      <c r="L76" s="189"/>
      <c r="M76" s="189"/>
      <c r="N76" s="189"/>
      <c r="O76" s="189"/>
    </row>
    <row r="77" spans="1:15">
      <c r="C77" s="189"/>
      <c r="D77" s="189"/>
      <c r="E77" s="189"/>
      <c r="F77" s="189"/>
      <c r="G77" s="189"/>
      <c r="H77" s="189"/>
      <c r="I77" s="189"/>
      <c r="J77" s="189"/>
      <c r="K77" s="189"/>
      <c r="L77" s="189"/>
      <c r="M77" s="189"/>
      <c r="N77" s="189"/>
      <c r="O77" s="189"/>
    </row>
    <row r="78" spans="1:15" ht="20.25" customHeight="1">
      <c r="C78" s="189"/>
      <c r="D78" s="189"/>
      <c r="E78" s="189"/>
      <c r="F78" s="189"/>
      <c r="G78" s="189"/>
      <c r="H78" s="189"/>
      <c r="I78" s="189"/>
      <c r="J78" s="189"/>
      <c r="K78" s="189"/>
      <c r="L78" s="189"/>
      <c r="M78" s="189"/>
      <c r="N78" s="189"/>
      <c r="O78" s="189"/>
    </row>
    <row r="79" spans="1:15" ht="20.25" customHeight="1">
      <c r="C79" s="189"/>
      <c r="D79" s="189"/>
      <c r="E79" s="189"/>
      <c r="F79" s="189"/>
      <c r="G79" s="189"/>
      <c r="H79" s="189"/>
      <c r="I79" s="189"/>
      <c r="J79" s="189"/>
      <c r="K79" s="189"/>
      <c r="L79" s="189"/>
      <c r="M79" s="189"/>
      <c r="N79" s="189"/>
      <c r="O79" s="189"/>
    </row>
    <row r="80" spans="1:15" ht="20.25" customHeight="1">
      <c r="C80" s="189"/>
      <c r="D80" s="189"/>
      <c r="E80" s="189"/>
      <c r="F80" s="189"/>
      <c r="G80" s="189"/>
      <c r="H80" s="189"/>
      <c r="I80" s="189"/>
      <c r="J80" s="189"/>
      <c r="K80" s="189"/>
      <c r="L80" s="189"/>
      <c r="M80" s="189"/>
      <c r="N80" s="189"/>
      <c r="O80" s="189"/>
    </row>
    <row r="81" spans="2:22" ht="20.25" customHeight="1">
      <c r="C81" s="189"/>
      <c r="D81" s="189"/>
      <c r="E81" s="189"/>
      <c r="F81" s="189"/>
      <c r="G81" s="189"/>
      <c r="H81" s="189"/>
      <c r="I81" s="189"/>
      <c r="J81" s="189"/>
      <c r="K81" s="189"/>
      <c r="L81" s="189"/>
      <c r="M81" s="189"/>
      <c r="N81" s="189"/>
      <c r="O81" s="189"/>
    </row>
    <row r="82" spans="2:22" ht="20.25" customHeight="1">
      <c r="C82" s="189"/>
      <c r="D82" s="189"/>
      <c r="E82" s="189"/>
      <c r="F82" s="189"/>
      <c r="G82" s="189"/>
      <c r="H82" s="189"/>
      <c r="I82" s="189"/>
      <c r="J82" s="189"/>
      <c r="K82" s="189"/>
      <c r="L82" s="189"/>
      <c r="M82" s="189"/>
      <c r="N82" s="189"/>
      <c r="O82" s="189"/>
    </row>
    <row r="83" spans="2:22" ht="20.25" customHeight="1">
      <c r="C83" s="189"/>
      <c r="D83" s="189"/>
      <c r="E83" s="189"/>
      <c r="F83" s="189"/>
      <c r="G83" s="189"/>
      <c r="H83" s="189"/>
      <c r="I83" s="189"/>
      <c r="J83" s="189"/>
      <c r="K83" s="189"/>
      <c r="L83" s="189"/>
      <c r="M83" s="189"/>
      <c r="N83" s="189"/>
      <c r="O83" s="189"/>
    </row>
    <row r="84" spans="2:22" ht="20.25" customHeight="1">
      <c r="C84" s="189"/>
      <c r="D84" s="189"/>
      <c r="E84" s="189"/>
      <c r="F84" s="189"/>
      <c r="G84" s="189"/>
      <c r="H84" s="189"/>
      <c r="I84" s="189"/>
      <c r="J84" s="189"/>
      <c r="K84" s="189"/>
      <c r="L84" s="189"/>
      <c r="M84" s="189"/>
      <c r="N84" s="189"/>
      <c r="O84" s="189"/>
    </row>
    <row r="85" spans="2:22" ht="20.25" customHeight="1">
      <c r="C85" s="189"/>
      <c r="D85" s="189"/>
      <c r="E85" s="189"/>
      <c r="F85" s="189"/>
      <c r="G85" s="189"/>
      <c r="H85" s="189"/>
      <c r="I85" s="189"/>
      <c r="J85" s="189"/>
      <c r="K85" s="189"/>
      <c r="L85" s="189"/>
      <c r="M85" s="189"/>
      <c r="N85" s="189"/>
      <c r="O85" s="189"/>
    </row>
    <row r="86" spans="2:22" ht="20.25" customHeight="1">
      <c r="C86" s="189"/>
      <c r="D86" s="189"/>
      <c r="E86" s="189"/>
      <c r="F86" s="189"/>
      <c r="G86" s="189"/>
      <c r="H86" s="189"/>
      <c r="I86" s="189"/>
      <c r="J86" s="189"/>
      <c r="K86" s="189"/>
      <c r="L86" s="189"/>
      <c r="M86" s="189"/>
      <c r="N86" s="189"/>
      <c r="O86" s="189"/>
    </row>
    <row r="87" spans="2:22" ht="20.25" customHeight="1">
      <c r="C87" s="189"/>
      <c r="D87" s="189"/>
      <c r="E87" s="189"/>
      <c r="F87" s="189"/>
      <c r="G87" s="189"/>
      <c r="H87" s="189"/>
      <c r="I87" s="189"/>
      <c r="J87" s="189"/>
      <c r="K87" s="189"/>
      <c r="L87" s="189"/>
      <c r="M87" s="189"/>
      <c r="N87" s="189"/>
      <c r="O87" s="189"/>
    </row>
    <row r="88" spans="2:22" ht="20.25" customHeight="1">
      <c r="C88" s="189"/>
      <c r="D88" s="189"/>
      <c r="E88" s="189"/>
      <c r="F88" s="189"/>
      <c r="G88" s="189"/>
      <c r="H88" s="189"/>
      <c r="I88" s="189"/>
      <c r="J88" s="189"/>
      <c r="K88" s="189"/>
      <c r="L88" s="189"/>
      <c r="M88" s="189"/>
      <c r="N88" s="189"/>
      <c r="O88" s="189"/>
    </row>
    <row r="89" spans="2:22" ht="20.25" customHeight="1">
      <c r="C89" s="189"/>
      <c r="D89" s="189"/>
      <c r="E89" s="189"/>
      <c r="F89" s="189"/>
      <c r="G89" s="189"/>
      <c r="H89" s="189"/>
      <c r="I89" s="189"/>
      <c r="J89" s="189"/>
      <c r="K89" s="189"/>
      <c r="L89" s="189"/>
      <c r="M89" s="189"/>
      <c r="N89" s="189"/>
      <c r="O89" s="189"/>
    </row>
    <row r="90" spans="2:22" ht="20.25" customHeight="1">
      <c r="C90" s="189"/>
      <c r="D90" s="189"/>
      <c r="E90" s="189"/>
      <c r="F90" s="189"/>
      <c r="G90" s="189"/>
      <c r="H90" s="189"/>
      <c r="I90" s="189"/>
      <c r="J90" s="189"/>
      <c r="K90" s="189"/>
      <c r="L90" s="189"/>
      <c r="M90" s="189"/>
      <c r="N90" s="189"/>
      <c r="O90" s="189"/>
    </row>
    <row r="91" spans="2:22" ht="20.25" customHeight="1"/>
    <row r="92" spans="2:22" ht="20.25" customHeight="1"/>
    <row r="93" spans="2:22" ht="20.25" customHeight="1"/>
    <row r="94" spans="2:22" ht="20.25" customHeight="1"/>
    <row r="95" spans="2:22" ht="20.25" customHeight="1"/>
    <row r="96" spans="2:22" s="191" customFormat="1" ht="20.25" customHeight="1">
      <c r="B96" s="189"/>
      <c r="C96" s="190"/>
      <c r="P96" s="189"/>
      <c r="Q96" s="189"/>
      <c r="R96" s="189"/>
      <c r="S96" s="241"/>
      <c r="T96" s="241"/>
      <c r="U96" s="189"/>
      <c r="V96" s="189"/>
    </row>
    <row r="97" spans="2:22" s="191" customFormat="1" ht="20.25" customHeight="1">
      <c r="B97" s="189"/>
      <c r="C97" s="190"/>
      <c r="P97" s="189"/>
      <c r="Q97" s="189"/>
      <c r="R97" s="189"/>
      <c r="S97" s="241"/>
      <c r="T97" s="241"/>
      <c r="U97" s="189"/>
      <c r="V97" s="189"/>
    </row>
    <row r="98" spans="2:22" s="191" customFormat="1" ht="20.25" customHeight="1">
      <c r="B98" s="189"/>
      <c r="C98" s="190"/>
      <c r="P98" s="189"/>
      <c r="Q98" s="189"/>
      <c r="R98" s="189"/>
      <c r="S98" s="241"/>
      <c r="T98" s="241"/>
      <c r="U98" s="189"/>
      <c r="V98" s="189"/>
    </row>
    <row r="99" spans="2:22" s="191" customFormat="1" ht="20.25" customHeight="1">
      <c r="B99" s="189"/>
      <c r="C99" s="190"/>
      <c r="P99" s="189"/>
      <c r="Q99" s="189"/>
      <c r="R99" s="189"/>
      <c r="S99" s="241"/>
      <c r="T99" s="241"/>
      <c r="U99" s="189"/>
      <c r="V99" s="189"/>
    </row>
    <row r="100" spans="2:22" s="191" customFormat="1" ht="20.25" customHeight="1">
      <c r="B100" s="189"/>
      <c r="C100" s="190"/>
      <c r="P100" s="189"/>
      <c r="Q100" s="189"/>
      <c r="R100" s="189"/>
      <c r="S100" s="241"/>
      <c r="T100" s="241"/>
      <c r="U100" s="189"/>
      <c r="V100" s="189"/>
    </row>
    <row r="101" spans="2:22" s="191" customFormat="1" ht="20.25" customHeight="1">
      <c r="B101" s="189"/>
      <c r="C101" s="190"/>
      <c r="P101" s="189"/>
      <c r="Q101" s="189"/>
      <c r="R101" s="189"/>
      <c r="S101" s="241"/>
      <c r="T101" s="241"/>
      <c r="U101" s="189"/>
      <c r="V101" s="189"/>
    </row>
    <row r="102" spans="2:22" s="191" customFormat="1" ht="20.25" customHeight="1">
      <c r="B102" s="189"/>
      <c r="C102" s="190"/>
      <c r="P102" s="189"/>
      <c r="Q102" s="189"/>
      <c r="R102" s="189"/>
      <c r="S102" s="241"/>
      <c r="T102" s="241"/>
      <c r="U102" s="189"/>
      <c r="V102" s="189"/>
    </row>
    <row r="103" spans="2:22" s="191" customFormat="1" ht="20.25" customHeight="1">
      <c r="B103" s="189"/>
      <c r="C103" s="190"/>
      <c r="P103" s="189"/>
      <c r="Q103" s="189"/>
      <c r="R103" s="189"/>
      <c r="S103" s="241"/>
      <c r="T103" s="241"/>
      <c r="U103" s="189"/>
      <c r="V103" s="189"/>
    </row>
    <row r="104" spans="2:22" s="191" customFormat="1" ht="20.25" customHeight="1">
      <c r="B104" s="189"/>
      <c r="C104" s="190"/>
      <c r="P104" s="189"/>
      <c r="Q104" s="189"/>
      <c r="R104" s="189"/>
      <c r="S104" s="241"/>
      <c r="T104" s="241"/>
      <c r="U104" s="189"/>
      <c r="V104" s="189"/>
    </row>
    <row r="105" spans="2:22" s="191" customFormat="1" ht="20.25" customHeight="1">
      <c r="B105" s="189"/>
      <c r="C105" s="190"/>
      <c r="P105" s="189"/>
      <c r="Q105" s="189"/>
      <c r="R105" s="189"/>
      <c r="S105" s="241"/>
      <c r="T105" s="241"/>
      <c r="U105" s="189"/>
      <c r="V105" s="189"/>
    </row>
    <row r="106" spans="2:22" s="191" customFormat="1" ht="20.25" customHeight="1">
      <c r="B106" s="189"/>
      <c r="C106" s="190"/>
      <c r="P106" s="189"/>
      <c r="Q106" s="189"/>
      <c r="R106" s="189"/>
      <c r="S106" s="241"/>
      <c r="T106" s="241"/>
      <c r="U106" s="189"/>
      <c r="V106" s="189"/>
    </row>
    <row r="107" spans="2:22" s="191" customFormat="1" ht="20.25" customHeight="1">
      <c r="B107" s="189"/>
      <c r="C107" s="190"/>
      <c r="P107" s="189"/>
      <c r="Q107" s="189"/>
      <c r="R107" s="189"/>
      <c r="S107" s="241"/>
      <c r="T107" s="241"/>
      <c r="U107" s="189"/>
      <c r="V107" s="189"/>
    </row>
    <row r="108" spans="2:22" s="191" customFormat="1" ht="20.25" customHeight="1">
      <c r="B108" s="189"/>
      <c r="C108" s="190"/>
      <c r="P108" s="189"/>
      <c r="Q108" s="189"/>
      <c r="R108" s="189"/>
      <c r="S108" s="241"/>
      <c r="T108" s="241"/>
      <c r="U108" s="189"/>
      <c r="V108" s="189"/>
    </row>
    <row r="109" spans="2:22" s="191" customFormat="1" ht="20.25" customHeight="1">
      <c r="B109" s="189"/>
      <c r="C109" s="190"/>
      <c r="P109" s="189"/>
      <c r="Q109" s="189"/>
      <c r="R109" s="189"/>
      <c r="S109" s="241"/>
      <c r="T109" s="241"/>
      <c r="U109" s="189"/>
      <c r="V109" s="189"/>
    </row>
    <row r="110" spans="2:22" s="191" customFormat="1" ht="20.25" customHeight="1">
      <c r="B110" s="189"/>
      <c r="C110" s="190"/>
      <c r="P110" s="189"/>
      <c r="Q110" s="189"/>
      <c r="R110" s="189"/>
      <c r="S110" s="241"/>
      <c r="T110" s="241"/>
      <c r="U110" s="189"/>
      <c r="V110" s="189"/>
    </row>
    <row r="111" spans="2:22" s="191" customFormat="1" ht="20.25" customHeight="1">
      <c r="B111" s="189"/>
      <c r="C111" s="190"/>
      <c r="P111" s="189"/>
      <c r="Q111" s="189"/>
      <c r="R111" s="189"/>
      <c r="S111" s="241"/>
      <c r="T111" s="241"/>
      <c r="U111" s="189"/>
      <c r="V111" s="189"/>
    </row>
    <row r="112" spans="2:22" s="191" customFormat="1" ht="20.25" customHeight="1">
      <c r="B112" s="189"/>
      <c r="C112" s="190"/>
      <c r="P112" s="189"/>
      <c r="Q112" s="189"/>
      <c r="R112" s="189"/>
      <c r="S112" s="241"/>
      <c r="T112" s="241"/>
      <c r="U112" s="189"/>
      <c r="V112" s="189"/>
    </row>
    <row r="113" spans="2:22" s="191" customFormat="1" ht="20.25" customHeight="1">
      <c r="B113" s="189"/>
      <c r="C113" s="190"/>
      <c r="P113" s="189"/>
      <c r="Q113" s="189"/>
      <c r="R113" s="189"/>
      <c r="S113" s="241"/>
      <c r="T113" s="241"/>
      <c r="U113" s="189"/>
      <c r="V113" s="189"/>
    </row>
    <row r="114" spans="2:22" s="191" customFormat="1" ht="20.25" customHeight="1">
      <c r="B114" s="189"/>
      <c r="C114" s="190"/>
      <c r="P114" s="189"/>
      <c r="Q114" s="189"/>
      <c r="R114" s="189"/>
      <c r="S114" s="241"/>
      <c r="T114" s="241"/>
      <c r="U114" s="189"/>
      <c r="V114" s="189"/>
    </row>
    <row r="115" spans="2:22" s="191" customFormat="1" ht="20.25" customHeight="1">
      <c r="B115" s="189"/>
      <c r="C115" s="190"/>
      <c r="P115" s="189"/>
      <c r="Q115" s="189"/>
      <c r="R115" s="189"/>
      <c r="S115" s="241"/>
      <c r="T115" s="241"/>
      <c r="U115" s="189"/>
      <c r="V115" s="189"/>
    </row>
    <row r="116" spans="2:22" s="191" customFormat="1" ht="20.25" customHeight="1">
      <c r="B116" s="189"/>
      <c r="C116" s="190"/>
      <c r="P116" s="189"/>
      <c r="Q116" s="189"/>
      <c r="R116" s="189"/>
      <c r="S116" s="241"/>
      <c r="T116" s="241"/>
      <c r="U116" s="189"/>
      <c r="V116" s="189"/>
    </row>
    <row r="117" spans="2:22" s="191" customFormat="1" ht="20.25" customHeight="1">
      <c r="B117" s="189"/>
      <c r="C117" s="190"/>
      <c r="P117" s="189"/>
      <c r="Q117" s="189"/>
      <c r="R117" s="189"/>
      <c r="S117" s="241"/>
      <c r="T117" s="241"/>
      <c r="U117" s="189"/>
      <c r="V117" s="189"/>
    </row>
    <row r="118" spans="2:22" s="191" customFormat="1" ht="20.25" customHeight="1">
      <c r="B118" s="189"/>
      <c r="C118" s="190"/>
      <c r="P118" s="189"/>
      <c r="Q118" s="189"/>
      <c r="R118" s="189"/>
      <c r="S118" s="241"/>
      <c r="T118" s="241"/>
      <c r="U118" s="189"/>
      <c r="V118" s="189"/>
    </row>
    <row r="119" spans="2:22" s="191" customFormat="1" ht="20.25" customHeight="1">
      <c r="B119" s="189"/>
      <c r="C119" s="190"/>
      <c r="P119" s="189"/>
      <c r="Q119" s="189"/>
      <c r="R119" s="189"/>
      <c r="S119" s="241"/>
      <c r="T119" s="241"/>
      <c r="U119" s="189"/>
      <c r="V119" s="189"/>
    </row>
    <row r="120" spans="2:22" s="191" customFormat="1" ht="20.25" customHeight="1">
      <c r="B120" s="189"/>
      <c r="C120" s="190"/>
      <c r="P120" s="189"/>
      <c r="Q120" s="189"/>
      <c r="R120" s="189"/>
      <c r="S120" s="241"/>
      <c r="T120" s="241"/>
      <c r="U120" s="189"/>
      <c r="V120" s="189"/>
    </row>
    <row r="121" spans="2:22" s="191" customFormat="1" ht="20.25" customHeight="1">
      <c r="B121" s="189"/>
      <c r="C121" s="190"/>
      <c r="P121" s="189"/>
      <c r="Q121" s="189"/>
      <c r="R121" s="189"/>
      <c r="S121" s="241"/>
      <c r="T121" s="241"/>
      <c r="U121" s="189"/>
      <c r="V121" s="189"/>
    </row>
    <row r="122" spans="2:22" s="191" customFormat="1" ht="20.25" customHeight="1">
      <c r="B122" s="189"/>
      <c r="C122" s="190"/>
      <c r="P122" s="189"/>
      <c r="Q122" s="189"/>
      <c r="R122" s="189"/>
      <c r="S122" s="241"/>
      <c r="T122" s="241"/>
      <c r="U122" s="189"/>
      <c r="V122" s="189"/>
    </row>
    <row r="123" spans="2:22" s="191" customFormat="1" ht="20.25" customHeight="1">
      <c r="B123" s="189"/>
      <c r="C123" s="190"/>
      <c r="P123" s="189"/>
      <c r="Q123" s="189"/>
      <c r="R123" s="189"/>
      <c r="S123" s="241"/>
      <c r="T123" s="241"/>
      <c r="U123" s="189"/>
      <c r="V123" s="189"/>
    </row>
    <row r="124" spans="2:22" s="191" customFormat="1" ht="20.25" customHeight="1">
      <c r="B124" s="189"/>
      <c r="C124" s="190"/>
      <c r="P124" s="189"/>
      <c r="Q124" s="189"/>
      <c r="R124" s="189"/>
      <c r="S124" s="241"/>
      <c r="T124" s="241"/>
      <c r="U124" s="189"/>
      <c r="V124" s="189"/>
    </row>
    <row r="125" spans="2:22" s="191" customFormat="1" ht="20.25" customHeight="1">
      <c r="B125" s="189"/>
      <c r="C125" s="190"/>
      <c r="P125" s="189"/>
      <c r="Q125" s="189"/>
      <c r="R125" s="189"/>
      <c r="S125" s="241"/>
      <c r="T125" s="241"/>
      <c r="U125" s="189"/>
      <c r="V125" s="189"/>
    </row>
    <row r="126" spans="2:22" s="191" customFormat="1" ht="20.25" customHeight="1">
      <c r="B126" s="189"/>
      <c r="C126" s="190"/>
      <c r="P126" s="189"/>
      <c r="Q126" s="189"/>
      <c r="R126" s="189"/>
      <c r="S126" s="241"/>
      <c r="T126" s="241"/>
      <c r="U126" s="189"/>
      <c r="V126" s="189"/>
    </row>
    <row r="127" spans="2:22" s="191" customFormat="1" ht="20.25" customHeight="1">
      <c r="B127" s="189"/>
      <c r="C127" s="190"/>
      <c r="P127" s="189"/>
      <c r="Q127" s="189"/>
      <c r="R127" s="189"/>
      <c r="S127" s="241"/>
      <c r="T127" s="241"/>
      <c r="U127" s="189"/>
      <c r="V127" s="189"/>
    </row>
    <row r="128" spans="2:22" s="191" customFormat="1" ht="20.25" customHeight="1">
      <c r="B128" s="189"/>
      <c r="C128" s="190"/>
      <c r="P128" s="189"/>
      <c r="Q128" s="189"/>
      <c r="R128" s="189"/>
      <c r="S128" s="241"/>
      <c r="T128" s="241"/>
      <c r="U128" s="189"/>
      <c r="V128" s="189"/>
    </row>
    <row r="129" spans="2:22" s="191" customFormat="1" ht="20.25" customHeight="1">
      <c r="B129" s="189"/>
      <c r="C129" s="190"/>
      <c r="P129" s="189"/>
      <c r="Q129" s="189"/>
      <c r="R129" s="189"/>
      <c r="S129" s="241"/>
      <c r="T129" s="241"/>
      <c r="U129" s="189"/>
      <c r="V129" s="189"/>
    </row>
    <row r="130" spans="2:22" s="191" customFormat="1" ht="20.25" customHeight="1">
      <c r="B130" s="189"/>
      <c r="C130" s="190"/>
      <c r="P130" s="189"/>
      <c r="Q130" s="189"/>
      <c r="R130" s="189"/>
      <c r="S130" s="241"/>
      <c r="T130" s="241"/>
      <c r="U130" s="189"/>
      <c r="V130" s="189"/>
    </row>
    <row r="131" spans="2:22" s="191" customFormat="1" ht="20.25" customHeight="1">
      <c r="B131" s="189"/>
      <c r="C131" s="190"/>
      <c r="P131" s="189"/>
      <c r="Q131" s="189"/>
      <c r="R131" s="189"/>
      <c r="S131" s="241"/>
      <c r="T131" s="241"/>
      <c r="U131" s="189"/>
      <c r="V131" s="189"/>
    </row>
    <row r="132" spans="2:22" s="191" customFormat="1" ht="20.25" customHeight="1">
      <c r="B132" s="189"/>
      <c r="C132" s="190"/>
      <c r="P132" s="189"/>
      <c r="Q132" s="189"/>
      <c r="R132" s="189"/>
      <c r="S132" s="241"/>
      <c r="T132" s="241"/>
      <c r="U132" s="189"/>
      <c r="V132" s="189"/>
    </row>
    <row r="133" spans="2:22" s="191" customFormat="1" ht="20.25" customHeight="1">
      <c r="B133" s="189"/>
      <c r="C133" s="190"/>
      <c r="P133" s="189"/>
      <c r="Q133" s="189"/>
      <c r="R133" s="189"/>
      <c r="S133" s="241"/>
      <c r="T133" s="241"/>
      <c r="U133" s="189"/>
      <c r="V133" s="189"/>
    </row>
    <row r="134" spans="2:22" s="191" customFormat="1" ht="20.25" customHeight="1">
      <c r="B134" s="189"/>
      <c r="C134" s="190"/>
      <c r="P134" s="189"/>
      <c r="Q134" s="189"/>
      <c r="R134" s="189"/>
      <c r="S134" s="241"/>
      <c r="T134" s="241"/>
      <c r="U134" s="189"/>
      <c r="V134" s="189"/>
    </row>
    <row r="135" spans="2:22" s="191" customFormat="1" ht="20.25" customHeight="1">
      <c r="B135" s="189"/>
      <c r="C135" s="190"/>
      <c r="P135" s="189"/>
      <c r="Q135" s="189"/>
      <c r="R135" s="189"/>
      <c r="S135" s="241"/>
      <c r="T135" s="241"/>
      <c r="U135" s="189"/>
      <c r="V135" s="189"/>
    </row>
    <row r="136" spans="2:22" s="191" customFormat="1" ht="20.25" customHeight="1">
      <c r="B136" s="189"/>
      <c r="C136" s="190"/>
      <c r="P136" s="189"/>
      <c r="Q136" s="189"/>
      <c r="R136" s="189"/>
      <c r="S136" s="241"/>
      <c r="T136" s="241"/>
      <c r="U136" s="189"/>
      <c r="V136" s="189"/>
    </row>
    <row r="137" spans="2:22" s="191" customFormat="1" ht="20.25" customHeight="1">
      <c r="B137" s="189"/>
      <c r="C137" s="190"/>
      <c r="P137" s="189"/>
      <c r="Q137" s="189"/>
      <c r="R137" s="189"/>
      <c r="S137" s="241"/>
      <c r="T137" s="241"/>
      <c r="U137" s="189"/>
      <c r="V137" s="189"/>
    </row>
    <row r="138" spans="2:22" s="191" customFormat="1" ht="20.25" customHeight="1">
      <c r="B138" s="189"/>
      <c r="C138" s="190"/>
      <c r="P138" s="189"/>
      <c r="Q138" s="189"/>
      <c r="R138" s="189"/>
      <c r="S138" s="241"/>
      <c r="T138" s="241"/>
      <c r="U138" s="189"/>
      <c r="V138" s="189"/>
    </row>
    <row r="139" spans="2:22" s="191" customFormat="1" ht="20.25" customHeight="1">
      <c r="B139" s="189"/>
      <c r="C139" s="190"/>
      <c r="P139" s="189"/>
      <c r="Q139" s="189"/>
      <c r="R139" s="189"/>
      <c r="S139" s="241"/>
      <c r="T139" s="241"/>
      <c r="U139" s="189"/>
      <c r="V139" s="189"/>
    </row>
    <row r="140" spans="2:22" s="191" customFormat="1" ht="20.25" customHeight="1">
      <c r="B140" s="189"/>
      <c r="C140" s="190"/>
      <c r="P140" s="189"/>
      <c r="Q140" s="189"/>
      <c r="R140" s="189"/>
      <c r="S140" s="241"/>
      <c r="T140" s="241"/>
      <c r="U140" s="189"/>
      <c r="V140" s="189"/>
    </row>
    <row r="141" spans="2:22" s="191" customFormat="1" ht="20.25" customHeight="1">
      <c r="B141" s="189"/>
      <c r="C141" s="190"/>
      <c r="P141" s="189"/>
      <c r="Q141" s="189"/>
      <c r="R141" s="189"/>
      <c r="S141" s="241"/>
      <c r="T141" s="241"/>
      <c r="U141" s="189"/>
      <c r="V141" s="189"/>
    </row>
    <row r="142" spans="2:22" s="191" customFormat="1" ht="20.25" customHeight="1">
      <c r="B142" s="189"/>
      <c r="C142" s="190"/>
      <c r="P142" s="189"/>
      <c r="Q142" s="189"/>
      <c r="R142" s="189"/>
      <c r="S142" s="241"/>
      <c r="T142" s="241"/>
      <c r="U142" s="189"/>
      <c r="V142" s="189"/>
    </row>
    <row r="143" spans="2:22" s="191" customFormat="1" ht="20.25" customHeight="1">
      <c r="B143" s="189"/>
      <c r="C143" s="190"/>
      <c r="P143" s="189"/>
      <c r="Q143" s="189"/>
      <c r="R143" s="189"/>
      <c r="S143" s="241"/>
      <c r="T143" s="241"/>
      <c r="U143" s="189"/>
      <c r="V143" s="189"/>
    </row>
    <row r="144" spans="2:22" s="191" customFormat="1" ht="20.25" customHeight="1">
      <c r="B144" s="189"/>
      <c r="C144" s="190"/>
      <c r="P144" s="189"/>
      <c r="Q144" s="189"/>
      <c r="R144" s="189"/>
      <c r="S144" s="241"/>
      <c r="T144" s="241"/>
      <c r="U144" s="189"/>
      <c r="V144" s="189"/>
    </row>
    <row r="145" spans="2:22" s="191" customFormat="1" ht="20.25" customHeight="1">
      <c r="B145" s="189"/>
      <c r="C145" s="190"/>
      <c r="P145" s="189"/>
      <c r="Q145" s="189"/>
      <c r="R145" s="189"/>
      <c r="S145" s="241"/>
      <c r="T145" s="241"/>
      <c r="U145" s="189"/>
      <c r="V145" s="189"/>
    </row>
    <row r="146" spans="2:22" s="191" customFormat="1" ht="20.25" customHeight="1">
      <c r="B146" s="189"/>
      <c r="C146" s="190"/>
      <c r="P146" s="189"/>
      <c r="Q146" s="189"/>
      <c r="R146" s="189"/>
      <c r="S146" s="241"/>
      <c r="T146" s="241"/>
      <c r="U146" s="189"/>
      <c r="V146" s="189"/>
    </row>
    <row r="147" spans="2:22" s="191" customFormat="1" ht="20.25" customHeight="1">
      <c r="B147" s="189"/>
      <c r="C147" s="190"/>
      <c r="P147" s="189"/>
      <c r="Q147" s="189"/>
      <c r="R147" s="189"/>
      <c r="S147" s="241"/>
      <c r="T147" s="241"/>
      <c r="U147" s="189"/>
      <c r="V147" s="189"/>
    </row>
    <row r="148" spans="2:22" s="191" customFormat="1" ht="20.25" customHeight="1">
      <c r="B148" s="189"/>
      <c r="C148" s="190"/>
      <c r="P148" s="189"/>
      <c r="Q148" s="189"/>
      <c r="R148" s="189"/>
      <c r="S148" s="241"/>
      <c r="T148" s="241"/>
      <c r="U148" s="189"/>
      <c r="V148" s="189"/>
    </row>
    <row r="149" spans="2:22" s="191" customFormat="1" ht="20.25" customHeight="1">
      <c r="B149" s="189"/>
      <c r="C149" s="190"/>
      <c r="P149" s="189"/>
      <c r="Q149" s="189"/>
      <c r="R149" s="189"/>
      <c r="S149" s="241"/>
      <c r="T149" s="241"/>
      <c r="U149" s="189"/>
      <c r="V149" s="189"/>
    </row>
    <row r="150" spans="2:22" s="191" customFormat="1" ht="20.25" customHeight="1">
      <c r="B150" s="189"/>
      <c r="C150" s="190"/>
      <c r="P150" s="189"/>
      <c r="Q150" s="189"/>
      <c r="R150" s="189"/>
      <c r="S150" s="241"/>
      <c r="T150" s="241"/>
      <c r="U150" s="189"/>
      <c r="V150" s="189"/>
    </row>
    <row r="151" spans="2:22" s="191" customFormat="1" ht="20.25" customHeight="1">
      <c r="B151" s="189"/>
      <c r="C151" s="190"/>
      <c r="P151" s="189"/>
      <c r="Q151" s="189"/>
      <c r="R151" s="189"/>
      <c r="S151" s="241"/>
      <c r="T151" s="241"/>
      <c r="U151" s="189"/>
      <c r="V151" s="189"/>
    </row>
    <row r="152" spans="2:22" s="191" customFormat="1" ht="20.25" customHeight="1">
      <c r="B152" s="189"/>
      <c r="C152" s="190"/>
      <c r="P152" s="189"/>
      <c r="Q152" s="189"/>
      <c r="R152" s="189"/>
      <c r="S152" s="241"/>
      <c r="T152" s="241"/>
      <c r="U152" s="189"/>
      <c r="V152" s="189"/>
    </row>
    <row r="153" spans="2:22" s="191" customFormat="1" ht="20.25" customHeight="1">
      <c r="B153" s="189"/>
      <c r="C153" s="190"/>
      <c r="P153" s="189"/>
      <c r="Q153" s="189"/>
      <c r="R153" s="189"/>
      <c r="S153" s="241"/>
      <c r="T153" s="241"/>
      <c r="U153" s="189"/>
      <c r="V153" s="189"/>
    </row>
    <row r="154" spans="2:22" s="191" customFormat="1" ht="20.25" customHeight="1">
      <c r="B154" s="189"/>
      <c r="C154" s="190"/>
      <c r="P154" s="189"/>
      <c r="Q154" s="189"/>
      <c r="R154" s="189"/>
      <c r="S154" s="241"/>
      <c r="T154" s="241"/>
      <c r="U154" s="189"/>
      <c r="V154" s="189"/>
    </row>
    <row r="155" spans="2:22" s="191" customFormat="1" ht="20.25" customHeight="1">
      <c r="B155" s="189"/>
      <c r="C155" s="190"/>
      <c r="P155" s="189"/>
      <c r="Q155" s="189"/>
      <c r="R155" s="189"/>
      <c r="S155" s="241"/>
      <c r="T155" s="241"/>
      <c r="U155" s="189"/>
      <c r="V155" s="189"/>
    </row>
    <row r="156" spans="2:22" s="191" customFormat="1" ht="20.25" customHeight="1">
      <c r="B156" s="189"/>
      <c r="C156" s="190"/>
      <c r="P156" s="189"/>
      <c r="Q156" s="189"/>
      <c r="R156" s="189"/>
      <c r="S156" s="241"/>
      <c r="T156" s="241"/>
      <c r="U156" s="189"/>
      <c r="V156" s="189"/>
    </row>
    <row r="157" spans="2:22" s="191" customFormat="1" ht="20.25" customHeight="1">
      <c r="B157" s="189"/>
      <c r="C157" s="190"/>
      <c r="P157" s="189"/>
      <c r="Q157" s="189"/>
      <c r="R157" s="189"/>
      <c r="S157" s="241"/>
      <c r="T157" s="241"/>
      <c r="U157" s="189"/>
      <c r="V157" s="189"/>
    </row>
    <row r="158" spans="2:22" s="191" customFormat="1" ht="20.25" customHeight="1">
      <c r="B158" s="189"/>
      <c r="C158" s="190"/>
      <c r="P158" s="189"/>
      <c r="Q158" s="189"/>
      <c r="R158" s="189"/>
      <c r="S158" s="241"/>
      <c r="T158" s="241"/>
      <c r="U158" s="189"/>
      <c r="V158" s="189"/>
    </row>
    <row r="159" spans="2:22" s="191" customFormat="1" ht="20.25" customHeight="1">
      <c r="B159" s="189"/>
      <c r="C159" s="190"/>
      <c r="P159" s="189"/>
      <c r="Q159" s="189"/>
      <c r="R159" s="189"/>
      <c r="S159" s="241"/>
      <c r="T159" s="241"/>
      <c r="U159" s="189"/>
      <c r="V159" s="189"/>
    </row>
    <row r="160" spans="2:22" s="191" customFormat="1" ht="20.25" customHeight="1">
      <c r="B160" s="189"/>
      <c r="C160" s="190"/>
      <c r="P160" s="189"/>
      <c r="Q160" s="189"/>
      <c r="R160" s="189"/>
      <c r="S160" s="241"/>
      <c r="T160" s="241"/>
      <c r="U160" s="189"/>
      <c r="V160" s="189"/>
    </row>
    <row r="161" spans="2:22" s="191" customFormat="1" ht="20.25" customHeight="1">
      <c r="B161" s="189"/>
      <c r="C161" s="190"/>
      <c r="P161" s="189"/>
      <c r="Q161" s="189"/>
      <c r="R161" s="189"/>
      <c r="S161" s="241"/>
      <c r="T161" s="241"/>
      <c r="U161" s="189"/>
      <c r="V161" s="189"/>
    </row>
    <row r="162" spans="2:22" s="191" customFormat="1" ht="20.25" customHeight="1">
      <c r="B162" s="189"/>
      <c r="C162" s="190"/>
      <c r="P162" s="189"/>
      <c r="Q162" s="189"/>
      <c r="R162" s="189"/>
      <c r="S162" s="241"/>
      <c r="T162" s="241"/>
      <c r="U162" s="189"/>
      <c r="V162" s="189"/>
    </row>
    <row r="163" spans="2:22" s="191" customFormat="1" ht="20.25" customHeight="1">
      <c r="B163" s="189"/>
      <c r="C163" s="190"/>
      <c r="P163" s="189"/>
      <c r="Q163" s="189"/>
      <c r="R163" s="189"/>
      <c r="S163" s="241"/>
      <c r="T163" s="241"/>
      <c r="U163" s="189"/>
      <c r="V163" s="189"/>
    </row>
    <row r="164" spans="2:22" s="191" customFormat="1" ht="20.25" customHeight="1">
      <c r="B164" s="189"/>
      <c r="C164" s="190"/>
      <c r="P164" s="189"/>
      <c r="Q164" s="189"/>
      <c r="R164" s="189"/>
      <c r="S164" s="241"/>
      <c r="T164" s="241"/>
      <c r="U164" s="189"/>
      <c r="V164" s="189"/>
    </row>
    <row r="165" spans="2:22" s="191" customFormat="1" ht="20.25" customHeight="1">
      <c r="B165" s="189"/>
      <c r="C165" s="190"/>
      <c r="P165" s="189"/>
      <c r="Q165" s="189"/>
      <c r="R165" s="189"/>
      <c r="S165" s="241"/>
      <c r="T165" s="241"/>
      <c r="U165" s="189"/>
      <c r="V165" s="189"/>
    </row>
    <row r="166" spans="2:22" s="191" customFormat="1" ht="20.25" customHeight="1">
      <c r="B166" s="189"/>
      <c r="C166" s="190"/>
      <c r="P166" s="189"/>
      <c r="Q166" s="189"/>
      <c r="R166" s="189"/>
      <c r="S166" s="241"/>
      <c r="T166" s="241"/>
      <c r="U166" s="189"/>
      <c r="V166" s="189"/>
    </row>
    <row r="167" spans="2:22" s="191" customFormat="1" ht="20.25" customHeight="1">
      <c r="B167" s="189"/>
      <c r="C167" s="190"/>
      <c r="P167" s="189"/>
      <c r="Q167" s="189"/>
      <c r="R167" s="189"/>
      <c r="S167" s="241"/>
      <c r="T167" s="241"/>
      <c r="U167" s="189"/>
      <c r="V167" s="189"/>
    </row>
    <row r="168" spans="2:22" s="191" customFormat="1" ht="20.25" customHeight="1">
      <c r="B168" s="189"/>
      <c r="C168" s="190"/>
      <c r="P168" s="189"/>
      <c r="Q168" s="189"/>
      <c r="R168" s="189"/>
      <c r="S168" s="241"/>
      <c r="T168" s="241"/>
      <c r="U168" s="189"/>
      <c r="V168" s="189"/>
    </row>
    <row r="169" spans="2:22" s="191" customFormat="1" ht="20.25" customHeight="1">
      <c r="B169" s="189"/>
      <c r="C169" s="190"/>
      <c r="P169" s="189"/>
      <c r="Q169" s="189"/>
      <c r="R169" s="189"/>
      <c r="S169" s="241"/>
      <c r="T169" s="241"/>
      <c r="U169" s="189"/>
      <c r="V169" s="189"/>
    </row>
    <row r="170" spans="2:22" s="191" customFormat="1" ht="20.25" customHeight="1">
      <c r="B170" s="189"/>
      <c r="C170" s="190"/>
      <c r="P170" s="189"/>
      <c r="Q170" s="189"/>
      <c r="R170" s="189"/>
      <c r="S170" s="241"/>
      <c r="T170" s="241"/>
      <c r="U170" s="189"/>
      <c r="V170" s="189"/>
    </row>
    <row r="171" spans="2:22" s="191" customFormat="1" ht="20.25" customHeight="1">
      <c r="B171" s="189"/>
      <c r="C171" s="190"/>
      <c r="P171" s="189"/>
      <c r="Q171" s="189"/>
      <c r="R171" s="189"/>
      <c r="S171" s="241"/>
      <c r="T171" s="241"/>
      <c r="U171" s="189"/>
      <c r="V171" s="189"/>
    </row>
    <row r="172" spans="2:22" s="191" customFormat="1" ht="20.25" customHeight="1">
      <c r="B172" s="189"/>
      <c r="C172" s="190"/>
      <c r="P172" s="189"/>
      <c r="Q172" s="189"/>
      <c r="R172" s="189"/>
      <c r="S172" s="241"/>
      <c r="T172" s="241"/>
      <c r="U172" s="189"/>
      <c r="V172" s="189"/>
    </row>
    <row r="173" spans="2:22" s="191" customFormat="1" ht="20.25" customHeight="1">
      <c r="B173" s="189"/>
      <c r="C173" s="190"/>
      <c r="P173" s="189"/>
      <c r="Q173" s="189"/>
      <c r="R173" s="189"/>
      <c r="S173" s="241"/>
      <c r="T173" s="241"/>
      <c r="U173" s="189"/>
      <c r="V173" s="189"/>
    </row>
    <row r="174" spans="2:22" s="191" customFormat="1" ht="20.25" customHeight="1">
      <c r="B174" s="189"/>
      <c r="C174" s="190"/>
      <c r="P174" s="189"/>
      <c r="Q174" s="189"/>
      <c r="R174" s="189"/>
      <c r="S174" s="241"/>
      <c r="T174" s="241"/>
      <c r="U174" s="189"/>
      <c r="V174" s="189"/>
    </row>
    <row r="175" spans="2:22" s="191" customFormat="1" ht="20.25" customHeight="1">
      <c r="B175" s="189"/>
      <c r="C175" s="190"/>
      <c r="P175" s="189"/>
      <c r="Q175" s="189"/>
      <c r="R175" s="189"/>
      <c r="S175" s="241"/>
      <c r="T175" s="241"/>
      <c r="U175" s="189"/>
      <c r="V175" s="189"/>
    </row>
    <row r="176" spans="2:22" s="191" customFormat="1" ht="20.25" customHeight="1">
      <c r="B176" s="189"/>
      <c r="C176" s="190"/>
      <c r="P176" s="189"/>
      <c r="Q176" s="189"/>
      <c r="R176" s="189"/>
      <c r="S176" s="241"/>
      <c r="T176" s="241"/>
      <c r="U176" s="189"/>
      <c r="V176" s="189"/>
    </row>
    <row r="177" spans="2:22" s="191" customFormat="1" ht="20.25" customHeight="1">
      <c r="B177" s="189"/>
      <c r="C177" s="190"/>
      <c r="P177" s="189"/>
      <c r="Q177" s="189"/>
      <c r="R177" s="189"/>
      <c r="S177" s="241"/>
      <c r="T177" s="241"/>
      <c r="U177" s="189"/>
      <c r="V177" s="189"/>
    </row>
    <row r="178" spans="2:22" s="191" customFormat="1" ht="20.25" customHeight="1">
      <c r="B178" s="189"/>
      <c r="C178" s="190"/>
      <c r="P178" s="189"/>
      <c r="Q178" s="189"/>
      <c r="R178" s="189"/>
      <c r="S178" s="241"/>
      <c r="T178" s="241"/>
      <c r="U178" s="189"/>
      <c r="V178" s="189"/>
    </row>
    <row r="179" spans="2:22" s="191" customFormat="1" ht="20.25" customHeight="1">
      <c r="B179" s="189"/>
      <c r="C179" s="190"/>
      <c r="P179" s="189"/>
      <c r="Q179" s="189"/>
      <c r="R179" s="189"/>
      <c r="S179" s="241"/>
      <c r="T179" s="241"/>
      <c r="U179" s="189"/>
      <c r="V179" s="189"/>
    </row>
    <row r="180" spans="2:22" s="191" customFormat="1" ht="20.25" customHeight="1">
      <c r="B180" s="189"/>
      <c r="C180" s="190"/>
      <c r="P180" s="189"/>
      <c r="Q180" s="189"/>
      <c r="R180" s="189"/>
      <c r="S180" s="241"/>
      <c r="T180" s="241"/>
      <c r="U180" s="189"/>
      <c r="V180" s="189"/>
    </row>
    <row r="181" spans="2:22" s="191" customFormat="1" ht="20.25" customHeight="1">
      <c r="B181" s="189"/>
      <c r="C181" s="190"/>
      <c r="P181" s="189"/>
      <c r="Q181" s="189"/>
      <c r="R181" s="189"/>
      <c r="S181" s="241"/>
      <c r="T181" s="241"/>
      <c r="U181" s="189"/>
      <c r="V181" s="189"/>
    </row>
    <row r="182" spans="2:22" s="191" customFormat="1" ht="20.25" customHeight="1">
      <c r="B182" s="189"/>
      <c r="C182" s="190"/>
      <c r="P182" s="189"/>
      <c r="Q182" s="189"/>
      <c r="R182" s="189"/>
      <c r="S182" s="241"/>
      <c r="T182" s="241"/>
      <c r="U182" s="189"/>
      <c r="V182" s="189"/>
    </row>
    <row r="183" spans="2:22" s="191" customFormat="1" ht="20.25" customHeight="1">
      <c r="B183" s="189"/>
      <c r="C183" s="190"/>
      <c r="P183" s="189"/>
      <c r="Q183" s="189"/>
      <c r="R183" s="189"/>
      <c r="S183" s="241"/>
      <c r="T183" s="241"/>
      <c r="U183" s="189"/>
      <c r="V183" s="189"/>
    </row>
    <row r="184" spans="2:22" s="191" customFormat="1" ht="20.25" customHeight="1">
      <c r="B184" s="189"/>
      <c r="C184" s="190"/>
      <c r="P184" s="189"/>
      <c r="Q184" s="189"/>
      <c r="R184" s="189"/>
      <c r="S184" s="241"/>
      <c r="T184" s="241"/>
      <c r="U184" s="189"/>
      <c r="V184" s="189"/>
    </row>
    <row r="185" spans="2:22" s="191" customFormat="1" ht="20.25" customHeight="1">
      <c r="B185" s="189"/>
      <c r="C185" s="190"/>
      <c r="P185" s="189"/>
      <c r="Q185" s="189"/>
      <c r="R185" s="189"/>
      <c r="S185" s="241"/>
      <c r="T185" s="241"/>
      <c r="U185" s="189"/>
      <c r="V185" s="189"/>
    </row>
    <row r="186" spans="2:22" s="191" customFormat="1" ht="20.25" customHeight="1">
      <c r="B186" s="189"/>
      <c r="C186" s="190"/>
      <c r="P186" s="189"/>
      <c r="Q186" s="189"/>
      <c r="R186" s="189"/>
      <c r="S186" s="241"/>
      <c r="T186" s="241"/>
      <c r="U186" s="189"/>
      <c r="V186" s="189"/>
    </row>
    <row r="187" spans="2:22" s="191" customFormat="1" ht="20.25" customHeight="1">
      <c r="B187" s="189"/>
      <c r="C187" s="190"/>
      <c r="P187" s="189"/>
      <c r="Q187" s="189"/>
      <c r="R187" s="189"/>
      <c r="S187" s="241"/>
      <c r="T187" s="241"/>
      <c r="U187" s="189"/>
      <c r="V187" s="189"/>
    </row>
    <row r="188" spans="2:22" s="191" customFormat="1" ht="20.25" customHeight="1">
      <c r="B188" s="189"/>
      <c r="C188" s="190"/>
      <c r="P188" s="189"/>
      <c r="Q188" s="189"/>
      <c r="R188" s="189"/>
      <c r="S188" s="241"/>
      <c r="T188" s="241"/>
      <c r="U188" s="189"/>
      <c r="V188" s="189"/>
    </row>
    <row r="189" spans="2:22" s="191" customFormat="1" ht="20.25" customHeight="1">
      <c r="B189" s="189"/>
      <c r="C189" s="190"/>
      <c r="P189" s="189"/>
      <c r="Q189" s="189"/>
      <c r="R189" s="189"/>
      <c r="S189" s="241"/>
      <c r="T189" s="241"/>
      <c r="U189" s="189"/>
      <c r="V189" s="189"/>
    </row>
    <row r="190" spans="2:22" s="191" customFormat="1" ht="20.25" customHeight="1">
      <c r="B190" s="189"/>
      <c r="C190" s="190"/>
      <c r="P190" s="189"/>
      <c r="Q190" s="189"/>
      <c r="R190" s="189"/>
      <c r="S190" s="241"/>
      <c r="T190" s="241"/>
      <c r="U190" s="189"/>
      <c r="V190" s="189"/>
    </row>
    <row r="191" spans="2:22" s="191" customFormat="1" ht="20.25" customHeight="1">
      <c r="B191" s="189"/>
      <c r="C191" s="190"/>
      <c r="P191" s="189"/>
      <c r="Q191" s="189"/>
      <c r="R191" s="189"/>
      <c r="S191" s="241"/>
      <c r="T191" s="241"/>
      <c r="U191" s="189"/>
      <c r="V191" s="189"/>
    </row>
    <row r="192" spans="2:22" s="191" customFormat="1" ht="20.25" customHeight="1">
      <c r="B192" s="189"/>
      <c r="C192" s="190"/>
      <c r="P192" s="189"/>
      <c r="Q192" s="189"/>
      <c r="R192" s="189"/>
      <c r="S192" s="241"/>
      <c r="T192" s="241"/>
      <c r="U192" s="189"/>
      <c r="V192" s="189"/>
    </row>
    <row r="193" spans="2:22" s="191" customFormat="1" ht="20.25" customHeight="1">
      <c r="B193" s="189"/>
      <c r="C193" s="190"/>
      <c r="P193" s="189"/>
      <c r="Q193" s="189"/>
      <c r="R193" s="189"/>
      <c r="S193" s="241"/>
      <c r="T193" s="241"/>
      <c r="U193" s="189"/>
      <c r="V193" s="189"/>
    </row>
    <row r="194" spans="2:22" s="191" customFormat="1" ht="20.25" customHeight="1">
      <c r="B194" s="189"/>
      <c r="C194" s="190"/>
      <c r="P194" s="189"/>
      <c r="Q194" s="189"/>
      <c r="R194" s="189"/>
      <c r="S194" s="241"/>
      <c r="T194" s="241"/>
      <c r="U194" s="189"/>
      <c r="V194" s="189"/>
    </row>
    <row r="195" spans="2:22" s="191" customFormat="1" ht="20.25" customHeight="1">
      <c r="B195" s="189"/>
      <c r="C195" s="190"/>
      <c r="P195" s="189"/>
      <c r="Q195" s="189"/>
      <c r="R195" s="189"/>
      <c r="S195" s="241"/>
      <c r="T195" s="241"/>
      <c r="U195" s="189"/>
      <c r="V195" s="189"/>
    </row>
    <row r="196" spans="2:22" s="191" customFormat="1" ht="20.25" customHeight="1">
      <c r="B196" s="189"/>
      <c r="C196" s="190"/>
      <c r="P196" s="189"/>
      <c r="Q196" s="189"/>
      <c r="R196" s="189"/>
      <c r="S196" s="241"/>
      <c r="T196" s="241"/>
      <c r="U196" s="189"/>
      <c r="V196" s="189"/>
    </row>
    <row r="197" spans="2:22" s="191" customFormat="1" ht="20.25" customHeight="1">
      <c r="B197" s="189"/>
      <c r="C197" s="190"/>
      <c r="P197" s="189"/>
      <c r="Q197" s="189"/>
      <c r="R197" s="189"/>
      <c r="S197" s="241"/>
      <c r="T197" s="241"/>
      <c r="U197" s="189"/>
      <c r="V197" s="189"/>
    </row>
    <row r="198" spans="2:22" s="191" customFormat="1" ht="20.25" customHeight="1">
      <c r="B198" s="189"/>
      <c r="C198" s="190"/>
      <c r="P198" s="189"/>
      <c r="Q198" s="189"/>
      <c r="R198" s="189"/>
      <c r="S198" s="241"/>
      <c r="T198" s="241"/>
      <c r="U198" s="189"/>
      <c r="V198" s="189"/>
    </row>
    <row r="199" spans="2:22" s="191" customFormat="1" ht="20.25" customHeight="1">
      <c r="B199" s="189"/>
      <c r="C199" s="190"/>
      <c r="P199" s="189"/>
      <c r="Q199" s="189"/>
      <c r="R199" s="189"/>
      <c r="S199" s="241"/>
      <c r="T199" s="241"/>
      <c r="U199" s="189"/>
      <c r="V199" s="189"/>
    </row>
    <row r="200" spans="2:22" s="191" customFormat="1" ht="20.25" customHeight="1">
      <c r="B200" s="189"/>
      <c r="C200" s="190"/>
      <c r="P200" s="189"/>
      <c r="Q200" s="189"/>
      <c r="R200" s="189"/>
      <c r="S200" s="241"/>
      <c r="T200" s="241"/>
      <c r="U200" s="189"/>
      <c r="V200" s="189"/>
    </row>
    <row r="201" spans="2:22" s="191" customFormat="1" ht="20.25" customHeight="1">
      <c r="B201" s="189"/>
      <c r="C201" s="190"/>
      <c r="P201" s="189"/>
      <c r="Q201" s="189"/>
      <c r="R201" s="189"/>
      <c r="S201" s="241"/>
      <c r="T201" s="241"/>
      <c r="U201" s="189"/>
      <c r="V201" s="189"/>
    </row>
    <row r="202" spans="2:22" s="191" customFormat="1" ht="20.25" customHeight="1">
      <c r="B202" s="189"/>
      <c r="C202" s="190"/>
      <c r="P202" s="189"/>
      <c r="Q202" s="189"/>
      <c r="R202" s="189"/>
      <c r="S202" s="241"/>
      <c r="T202" s="241"/>
      <c r="U202" s="189"/>
      <c r="V202" s="189"/>
    </row>
    <row r="203" spans="2:22" s="191" customFormat="1" ht="20.25" customHeight="1">
      <c r="B203" s="189"/>
      <c r="C203" s="190"/>
      <c r="P203" s="189"/>
      <c r="Q203" s="189"/>
      <c r="R203" s="189"/>
      <c r="S203" s="241"/>
      <c r="T203" s="241"/>
      <c r="U203" s="189"/>
      <c r="V203" s="189"/>
    </row>
    <row r="204" spans="2:22" s="191" customFormat="1" ht="20.25" customHeight="1">
      <c r="B204" s="189"/>
      <c r="C204" s="190"/>
      <c r="P204" s="189"/>
      <c r="Q204" s="189"/>
      <c r="R204" s="189"/>
      <c r="S204" s="241"/>
      <c r="T204" s="241"/>
      <c r="U204" s="189"/>
      <c r="V204" s="189"/>
    </row>
    <row r="205" spans="2:22" s="191" customFormat="1" ht="20.25" customHeight="1">
      <c r="B205" s="189"/>
      <c r="C205" s="190"/>
      <c r="P205" s="189"/>
      <c r="Q205" s="189"/>
      <c r="R205" s="189"/>
      <c r="S205" s="241"/>
      <c r="T205" s="241"/>
      <c r="U205" s="189"/>
      <c r="V205" s="189"/>
    </row>
    <row r="206" spans="2:22" s="191" customFormat="1" ht="20.25" customHeight="1">
      <c r="B206" s="189"/>
      <c r="C206" s="190"/>
      <c r="P206" s="189"/>
      <c r="Q206" s="189"/>
      <c r="R206" s="189"/>
      <c r="S206" s="241"/>
      <c r="T206" s="241"/>
      <c r="U206" s="189"/>
      <c r="V206" s="189"/>
    </row>
    <row r="207" spans="2:22" s="191" customFormat="1" ht="20.25" customHeight="1">
      <c r="B207" s="189"/>
      <c r="C207" s="190"/>
      <c r="P207" s="189"/>
      <c r="Q207" s="189"/>
      <c r="R207" s="189"/>
      <c r="S207" s="241"/>
      <c r="T207" s="241"/>
      <c r="U207" s="189"/>
      <c r="V207" s="189"/>
    </row>
    <row r="208" spans="2:22" s="191" customFormat="1" ht="20.25" customHeight="1">
      <c r="B208" s="189"/>
      <c r="C208" s="190"/>
      <c r="P208" s="189"/>
      <c r="Q208" s="189"/>
      <c r="R208" s="189"/>
      <c r="S208" s="241"/>
      <c r="T208" s="241"/>
      <c r="U208" s="189"/>
      <c r="V208" s="189"/>
    </row>
    <row r="209" spans="2:22" s="191" customFormat="1" ht="20.25" customHeight="1">
      <c r="B209" s="189"/>
      <c r="C209" s="190"/>
      <c r="P209" s="189"/>
      <c r="Q209" s="189"/>
      <c r="R209" s="189"/>
      <c r="S209" s="241"/>
      <c r="T209" s="241"/>
      <c r="U209" s="189"/>
      <c r="V209" s="189"/>
    </row>
    <row r="210" spans="2:22" s="191" customFormat="1" ht="20.25" customHeight="1">
      <c r="B210" s="189"/>
      <c r="C210" s="190"/>
      <c r="P210" s="189"/>
      <c r="Q210" s="189"/>
      <c r="R210" s="189"/>
      <c r="S210" s="241"/>
      <c r="T210" s="241"/>
      <c r="U210" s="189"/>
      <c r="V210" s="189"/>
    </row>
    <row r="211" spans="2:22" s="191" customFormat="1" ht="20.25" customHeight="1">
      <c r="B211" s="189"/>
      <c r="C211" s="190"/>
      <c r="P211" s="189"/>
      <c r="Q211" s="189"/>
      <c r="R211" s="189"/>
      <c r="S211" s="241"/>
      <c r="T211" s="241"/>
      <c r="U211" s="189"/>
      <c r="V211" s="189"/>
    </row>
    <row r="212" spans="2:22" s="191" customFormat="1" ht="20.25" customHeight="1">
      <c r="B212" s="189"/>
      <c r="C212" s="190"/>
      <c r="P212" s="189"/>
      <c r="Q212" s="189"/>
      <c r="R212" s="189"/>
      <c r="S212" s="241"/>
      <c r="T212" s="241"/>
      <c r="U212" s="189"/>
      <c r="V212" s="189"/>
    </row>
    <row r="213" spans="2:22" s="191" customFormat="1" ht="20.25" customHeight="1">
      <c r="B213" s="189"/>
      <c r="C213" s="190"/>
      <c r="P213" s="189"/>
      <c r="Q213" s="189"/>
      <c r="R213" s="189"/>
      <c r="S213" s="241"/>
      <c r="T213" s="241"/>
      <c r="U213" s="189"/>
      <c r="V213" s="189"/>
    </row>
    <row r="214" spans="2:22" s="191" customFormat="1" ht="20.25" customHeight="1">
      <c r="B214" s="189"/>
      <c r="C214" s="190"/>
      <c r="P214" s="189"/>
      <c r="Q214" s="189"/>
      <c r="R214" s="189"/>
      <c r="S214" s="241"/>
      <c r="T214" s="241"/>
      <c r="U214" s="189"/>
      <c r="V214" s="189"/>
    </row>
    <row r="215" spans="2:22" s="191" customFormat="1" ht="20.25" customHeight="1">
      <c r="B215" s="189"/>
      <c r="C215" s="190"/>
      <c r="P215" s="189"/>
      <c r="Q215" s="189"/>
      <c r="R215" s="189"/>
      <c r="S215" s="241"/>
      <c r="T215" s="241"/>
      <c r="U215" s="189"/>
      <c r="V215" s="189"/>
    </row>
    <row r="216" spans="2:22" s="191" customFormat="1" ht="20.25" customHeight="1">
      <c r="B216" s="189"/>
      <c r="C216" s="190"/>
      <c r="P216" s="189"/>
      <c r="Q216" s="189"/>
      <c r="R216" s="189"/>
      <c r="S216" s="241"/>
      <c r="T216" s="241"/>
      <c r="U216" s="189"/>
      <c r="V216" s="189"/>
    </row>
    <row r="217" spans="2:22" s="191" customFormat="1" ht="20.25" customHeight="1">
      <c r="B217" s="189"/>
      <c r="C217" s="190"/>
      <c r="P217" s="189"/>
      <c r="Q217" s="189"/>
      <c r="R217" s="189"/>
      <c r="S217" s="241"/>
      <c r="T217" s="241"/>
      <c r="U217" s="189"/>
      <c r="V217" s="189"/>
    </row>
    <row r="218" spans="2:22" s="191" customFormat="1" ht="20.25" customHeight="1">
      <c r="B218" s="189"/>
      <c r="C218" s="190"/>
      <c r="P218" s="189"/>
      <c r="Q218" s="189"/>
      <c r="R218" s="189"/>
      <c r="S218" s="241"/>
      <c r="T218" s="241"/>
      <c r="U218" s="189"/>
      <c r="V218" s="189"/>
    </row>
    <row r="219" spans="2:22" s="191" customFormat="1" ht="20.25" customHeight="1">
      <c r="B219" s="189"/>
      <c r="C219" s="190"/>
      <c r="P219" s="189"/>
      <c r="Q219" s="189"/>
      <c r="R219" s="189"/>
      <c r="S219" s="241"/>
      <c r="T219" s="241"/>
      <c r="U219" s="189"/>
      <c r="V219" s="189"/>
    </row>
    <row r="220" spans="2:22" s="191" customFormat="1" ht="20.25" customHeight="1">
      <c r="B220" s="189"/>
      <c r="C220" s="190"/>
      <c r="P220" s="189"/>
      <c r="Q220" s="189"/>
      <c r="R220" s="189"/>
      <c r="S220" s="241"/>
      <c r="T220" s="241"/>
      <c r="U220" s="189"/>
      <c r="V220" s="189"/>
    </row>
    <row r="221" spans="2:22" s="191" customFormat="1" ht="20.25" customHeight="1">
      <c r="B221" s="189"/>
      <c r="C221" s="190"/>
      <c r="P221" s="189"/>
      <c r="Q221" s="189"/>
      <c r="R221" s="189"/>
      <c r="S221" s="241"/>
      <c r="T221" s="241"/>
      <c r="U221" s="189"/>
      <c r="V221" s="189"/>
    </row>
    <row r="222" spans="2:22" s="191" customFormat="1" ht="20.25" customHeight="1">
      <c r="B222" s="189"/>
      <c r="C222" s="190"/>
      <c r="P222" s="189"/>
      <c r="Q222" s="189"/>
      <c r="R222" s="189"/>
      <c r="S222" s="241"/>
      <c r="T222" s="241"/>
      <c r="U222" s="189"/>
      <c r="V222" s="189"/>
    </row>
    <row r="223" spans="2:22" s="191" customFormat="1" ht="20.25" customHeight="1">
      <c r="B223" s="189"/>
      <c r="C223" s="190"/>
      <c r="P223" s="189"/>
      <c r="Q223" s="189"/>
      <c r="R223" s="189"/>
      <c r="S223" s="241"/>
      <c r="T223" s="241"/>
      <c r="U223" s="189"/>
      <c r="V223" s="189"/>
    </row>
    <row r="224" spans="2:22" s="191" customFormat="1" ht="20.25" customHeight="1">
      <c r="B224" s="189"/>
      <c r="C224" s="190"/>
      <c r="P224" s="189"/>
      <c r="Q224" s="189"/>
      <c r="R224" s="189"/>
      <c r="S224" s="241"/>
      <c r="T224" s="241"/>
      <c r="U224" s="189"/>
      <c r="V224" s="189"/>
    </row>
    <row r="225" spans="2:22" s="191" customFormat="1" ht="20.25" customHeight="1">
      <c r="B225" s="189"/>
      <c r="C225" s="190"/>
      <c r="P225" s="189"/>
      <c r="Q225" s="189"/>
      <c r="R225" s="189"/>
      <c r="S225" s="241"/>
      <c r="T225" s="241"/>
      <c r="U225" s="189"/>
      <c r="V225" s="189"/>
    </row>
    <row r="226" spans="2:22" s="191" customFormat="1" ht="20.25" customHeight="1">
      <c r="B226" s="189"/>
      <c r="C226" s="190"/>
      <c r="P226" s="189"/>
      <c r="Q226" s="189"/>
      <c r="R226" s="189"/>
      <c r="S226" s="241"/>
      <c r="T226" s="241"/>
      <c r="U226" s="189"/>
      <c r="V226" s="189"/>
    </row>
    <row r="227" spans="2:22" s="191" customFormat="1" ht="20.25" customHeight="1">
      <c r="B227" s="189"/>
      <c r="C227" s="190"/>
      <c r="P227" s="189"/>
      <c r="Q227" s="189"/>
      <c r="R227" s="189"/>
      <c r="S227" s="241"/>
      <c r="T227" s="241"/>
      <c r="U227" s="189"/>
      <c r="V227" s="189"/>
    </row>
    <row r="228" spans="2:22" s="191" customFormat="1" ht="20.25" customHeight="1">
      <c r="B228" s="189"/>
      <c r="C228" s="190"/>
      <c r="P228" s="189"/>
      <c r="Q228" s="189"/>
      <c r="R228" s="189"/>
      <c r="S228" s="241"/>
      <c r="T228" s="241"/>
      <c r="U228" s="189"/>
      <c r="V228" s="189"/>
    </row>
    <row r="229" spans="2:22" s="191" customFormat="1" ht="20.25" customHeight="1">
      <c r="B229" s="189"/>
      <c r="C229" s="190"/>
      <c r="P229" s="189"/>
      <c r="Q229" s="189"/>
      <c r="R229" s="189"/>
      <c r="S229" s="241"/>
      <c r="T229" s="241"/>
      <c r="U229" s="189"/>
      <c r="V229" s="189"/>
    </row>
    <row r="230" spans="2:22" s="191" customFormat="1" ht="20.25" customHeight="1">
      <c r="B230" s="189"/>
      <c r="C230" s="190"/>
      <c r="P230" s="189"/>
      <c r="Q230" s="189"/>
      <c r="R230" s="189"/>
      <c r="S230" s="241"/>
      <c r="T230" s="241"/>
      <c r="U230" s="189"/>
      <c r="V230" s="189"/>
    </row>
    <row r="231" spans="2:22" s="191" customFormat="1" ht="20.25" customHeight="1">
      <c r="B231" s="189"/>
      <c r="C231" s="190"/>
      <c r="P231" s="189"/>
      <c r="Q231" s="189"/>
      <c r="R231" s="189"/>
      <c r="S231" s="241"/>
      <c r="T231" s="241"/>
      <c r="U231" s="189"/>
      <c r="V231" s="189"/>
    </row>
    <row r="232" spans="2:22" s="191" customFormat="1" ht="20.25" customHeight="1">
      <c r="B232" s="189"/>
      <c r="C232" s="190"/>
      <c r="P232" s="189"/>
      <c r="Q232" s="189"/>
      <c r="R232" s="189"/>
      <c r="S232" s="241"/>
      <c r="T232" s="241"/>
      <c r="U232" s="189"/>
      <c r="V232" s="189"/>
    </row>
    <row r="233" spans="2:22" s="191" customFormat="1" ht="20.25" customHeight="1">
      <c r="B233" s="189"/>
      <c r="C233" s="190"/>
      <c r="P233" s="189"/>
      <c r="Q233" s="189"/>
      <c r="R233" s="189"/>
      <c r="S233" s="241"/>
      <c r="T233" s="241"/>
      <c r="U233" s="189"/>
      <c r="V233" s="189"/>
    </row>
    <row r="234" spans="2:22" s="191" customFormat="1" ht="20.25" customHeight="1">
      <c r="B234" s="189"/>
      <c r="C234" s="190"/>
      <c r="P234" s="189"/>
      <c r="Q234" s="189"/>
      <c r="R234" s="189"/>
      <c r="S234" s="241"/>
      <c r="T234" s="241"/>
      <c r="U234" s="189"/>
      <c r="V234" s="189"/>
    </row>
    <row r="235" spans="2:22" s="191" customFormat="1" ht="20.25" customHeight="1">
      <c r="B235" s="189"/>
      <c r="C235" s="190"/>
      <c r="P235" s="189"/>
      <c r="Q235" s="189"/>
      <c r="R235" s="189"/>
      <c r="S235" s="241"/>
      <c r="T235" s="241"/>
      <c r="U235" s="189"/>
      <c r="V235" s="189"/>
    </row>
    <row r="236" spans="2:22" s="191" customFormat="1" ht="20.25" customHeight="1">
      <c r="B236" s="189"/>
      <c r="C236" s="190"/>
      <c r="P236" s="189"/>
      <c r="Q236" s="189"/>
      <c r="R236" s="189"/>
      <c r="S236" s="241"/>
      <c r="T236" s="241"/>
      <c r="U236" s="189"/>
      <c r="V236" s="189"/>
    </row>
    <row r="237" spans="2:22" s="191" customFormat="1" ht="20.25" customHeight="1">
      <c r="B237" s="189"/>
      <c r="C237" s="190"/>
      <c r="P237" s="189"/>
      <c r="Q237" s="189"/>
      <c r="R237" s="189"/>
      <c r="S237" s="241"/>
      <c r="T237" s="241"/>
      <c r="U237" s="189"/>
      <c r="V237" s="189"/>
    </row>
    <row r="238" spans="2:22" s="191" customFormat="1" ht="20.25" customHeight="1">
      <c r="B238" s="189"/>
      <c r="C238" s="190"/>
      <c r="P238" s="189"/>
      <c r="Q238" s="189"/>
      <c r="R238" s="189"/>
      <c r="S238" s="241"/>
      <c r="T238" s="241"/>
      <c r="U238" s="189"/>
      <c r="V238" s="189"/>
    </row>
    <row r="239" spans="2:22" s="191" customFormat="1" ht="20.25" customHeight="1">
      <c r="B239" s="189"/>
      <c r="C239" s="190"/>
      <c r="P239" s="189"/>
      <c r="Q239" s="189"/>
      <c r="R239" s="189"/>
      <c r="S239" s="241"/>
      <c r="T239" s="241"/>
      <c r="U239" s="189"/>
      <c r="V239" s="189"/>
    </row>
    <row r="240" spans="2:22" s="191" customFormat="1" ht="20.25" customHeight="1">
      <c r="B240" s="189"/>
      <c r="C240" s="190"/>
      <c r="P240" s="189"/>
      <c r="Q240" s="189"/>
      <c r="R240" s="189"/>
      <c r="S240" s="241"/>
      <c r="T240" s="241"/>
      <c r="U240" s="189"/>
      <c r="V240" s="189"/>
    </row>
    <row r="241" spans="2:22" s="191" customFormat="1" ht="20.25" customHeight="1">
      <c r="B241" s="189"/>
      <c r="C241" s="190"/>
      <c r="P241" s="189"/>
      <c r="Q241" s="189"/>
      <c r="R241" s="189"/>
      <c r="S241" s="241"/>
      <c r="T241" s="241"/>
      <c r="U241" s="189"/>
      <c r="V241" s="189"/>
    </row>
    <row r="242" spans="2:22" s="191" customFormat="1" ht="20.25" customHeight="1">
      <c r="B242" s="189"/>
      <c r="C242" s="190"/>
      <c r="P242" s="189"/>
      <c r="Q242" s="189"/>
      <c r="R242" s="189"/>
      <c r="S242" s="241"/>
      <c r="T242" s="241"/>
      <c r="U242" s="189"/>
      <c r="V242" s="189"/>
    </row>
    <row r="243" spans="2:22" s="191" customFormat="1" ht="20.25" customHeight="1">
      <c r="B243" s="189"/>
      <c r="C243" s="190"/>
      <c r="P243" s="189"/>
      <c r="Q243" s="189"/>
      <c r="R243" s="189"/>
      <c r="S243" s="241"/>
      <c r="T243" s="241"/>
      <c r="U243" s="189"/>
      <c r="V243" s="189"/>
    </row>
    <row r="244" spans="2:22" s="191" customFormat="1" ht="20.25" customHeight="1">
      <c r="B244" s="189"/>
      <c r="C244" s="190"/>
      <c r="P244" s="189"/>
      <c r="Q244" s="189"/>
      <c r="R244" s="189"/>
      <c r="S244" s="241"/>
      <c r="T244" s="241"/>
      <c r="U244" s="189"/>
      <c r="V244" s="189"/>
    </row>
    <row r="245" spans="2:22" s="191" customFormat="1" ht="20.25" customHeight="1">
      <c r="B245" s="189"/>
      <c r="C245" s="190"/>
      <c r="P245" s="189"/>
      <c r="Q245" s="189"/>
      <c r="R245" s="189"/>
      <c r="S245" s="241"/>
      <c r="T245" s="241"/>
      <c r="U245" s="189"/>
      <c r="V245" s="189"/>
    </row>
    <row r="246" spans="2:22" s="191" customFormat="1" ht="20.25" customHeight="1">
      <c r="B246" s="189"/>
      <c r="C246" s="190"/>
      <c r="P246" s="189"/>
      <c r="Q246" s="189"/>
      <c r="R246" s="189"/>
      <c r="S246" s="241"/>
      <c r="T246" s="241"/>
      <c r="U246" s="189"/>
      <c r="V246" s="189"/>
    </row>
    <row r="247" spans="2:22" s="191" customFormat="1" ht="20.25" customHeight="1">
      <c r="B247" s="189"/>
      <c r="C247" s="190"/>
      <c r="P247" s="189"/>
      <c r="Q247" s="189"/>
      <c r="R247" s="189"/>
      <c r="S247" s="241"/>
      <c r="T247" s="241"/>
      <c r="U247" s="189"/>
      <c r="V247" s="189"/>
    </row>
    <row r="248" spans="2:22" s="191" customFormat="1" ht="20.25" customHeight="1">
      <c r="B248" s="189"/>
      <c r="C248" s="190"/>
      <c r="P248" s="189"/>
      <c r="Q248" s="189"/>
      <c r="R248" s="189"/>
      <c r="S248" s="241"/>
      <c r="T248" s="241"/>
      <c r="U248" s="189"/>
      <c r="V248" s="189"/>
    </row>
    <row r="249" spans="2:22" s="191" customFormat="1" ht="20.25" customHeight="1">
      <c r="B249" s="189"/>
      <c r="C249" s="190"/>
      <c r="P249" s="189"/>
      <c r="Q249" s="189"/>
      <c r="R249" s="189"/>
      <c r="S249" s="241"/>
      <c r="T249" s="241"/>
      <c r="U249" s="189"/>
      <c r="V249" s="189"/>
    </row>
    <row r="250" spans="2:22" s="191" customFormat="1" ht="20.25" customHeight="1">
      <c r="B250" s="189"/>
      <c r="C250" s="190"/>
      <c r="P250" s="189"/>
      <c r="Q250" s="189"/>
      <c r="R250" s="189"/>
      <c r="S250" s="241"/>
      <c r="T250" s="241"/>
      <c r="U250" s="189"/>
      <c r="V250" s="189"/>
    </row>
    <row r="251" spans="2:22" s="191" customFormat="1" ht="20.25" customHeight="1">
      <c r="B251" s="189"/>
      <c r="C251" s="190"/>
      <c r="P251" s="189"/>
      <c r="Q251" s="189"/>
      <c r="R251" s="189"/>
      <c r="S251" s="241"/>
      <c r="T251" s="241"/>
      <c r="U251" s="189"/>
      <c r="V251" s="189"/>
    </row>
    <row r="252" spans="2:22" s="191" customFormat="1" ht="20.25" customHeight="1">
      <c r="B252" s="189"/>
      <c r="C252" s="190"/>
      <c r="P252" s="189"/>
      <c r="Q252" s="189"/>
      <c r="R252" s="189"/>
      <c r="S252" s="241"/>
      <c r="T252" s="241"/>
      <c r="U252" s="189"/>
      <c r="V252" s="189"/>
    </row>
    <row r="253" spans="2:22" s="191" customFormat="1" ht="20.25" customHeight="1">
      <c r="B253" s="189"/>
      <c r="C253" s="190"/>
      <c r="P253" s="189"/>
      <c r="Q253" s="189"/>
      <c r="R253" s="189"/>
      <c r="S253" s="241"/>
      <c r="T253" s="241"/>
      <c r="U253" s="189"/>
      <c r="V253" s="189"/>
    </row>
    <row r="254" spans="2:22" s="191" customFormat="1" ht="20.25" customHeight="1">
      <c r="B254" s="189"/>
      <c r="C254" s="190"/>
      <c r="P254" s="189"/>
      <c r="Q254" s="189"/>
      <c r="R254" s="189"/>
      <c r="S254" s="241"/>
      <c r="T254" s="241"/>
      <c r="U254" s="189"/>
      <c r="V254" s="189"/>
    </row>
    <row r="255" spans="2:22" s="191" customFormat="1" ht="20.25" customHeight="1">
      <c r="B255" s="189"/>
      <c r="C255" s="190"/>
      <c r="P255" s="189"/>
      <c r="Q255" s="189"/>
      <c r="R255" s="189"/>
      <c r="S255" s="241"/>
      <c r="T255" s="241"/>
      <c r="U255" s="189"/>
      <c r="V255" s="189"/>
    </row>
    <row r="256" spans="2:22" s="191" customFormat="1" ht="20.25" customHeight="1">
      <c r="B256" s="189"/>
      <c r="C256" s="190"/>
      <c r="P256" s="189"/>
      <c r="Q256" s="189"/>
      <c r="R256" s="189"/>
      <c r="S256" s="241"/>
      <c r="T256" s="241"/>
      <c r="U256" s="189"/>
      <c r="V256" s="189"/>
    </row>
    <row r="257" spans="2:22" s="191" customFormat="1" ht="20.25" customHeight="1">
      <c r="B257" s="189"/>
      <c r="C257" s="190"/>
      <c r="P257" s="189"/>
      <c r="Q257" s="189"/>
      <c r="R257" s="189"/>
      <c r="S257" s="241"/>
      <c r="T257" s="241"/>
      <c r="U257" s="189"/>
      <c r="V257" s="189"/>
    </row>
    <row r="258" spans="2:22" s="191" customFormat="1" ht="20.25" customHeight="1">
      <c r="B258" s="189"/>
      <c r="C258" s="190"/>
      <c r="P258" s="189"/>
      <c r="Q258" s="189"/>
      <c r="R258" s="189"/>
      <c r="S258" s="241"/>
      <c r="T258" s="241"/>
      <c r="U258" s="189"/>
      <c r="V258" s="189"/>
    </row>
    <row r="259" spans="2:22" s="191" customFormat="1" ht="20.25" customHeight="1">
      <c r="B259" s="189"/>
      <c r="C259" s="190"/>
      <c r="P259" s="189"/>
      <c r="Q259" s="189"/>
      <c r="R259" s="189"/>
      <c r="S259" s="241"/>
      <c r="T259" s="241"/>
      <c r="U259" s="189"/>
      <c r="V259" s="189"/>
    </row>
    <row r="260" spans="2:22" s="191" customFormat="1" ht="20.25" customHeight="1">
      <c r="B260" s="189"/>
      <c r="C260" s="190"/>
      <c r="P260" s="189"/>
      <c r="Q260" s="189"/>
      <c r="R260" s="189"/>
      <c r="S260" s="241"/>
      <c r="T260" s="241"/>
      <c r="U260" s="189"/>
      <c r="V260" s="189"/>
    </row>
    <row r="261" spans="2:22" s="191" customFormat="1" ht="20.25" customHeight="1">
      <c r="B261" s="189"/>
      <c r="C261" s="190"/>
      <c r="P261" s="189"/>
      <c r="Q261" s="189"/>
      <c r="R261" s="189"/>
      <c r="S261" s="241"/>
      <c r="T261" s="241"/>
      <c r="U261" s="189"/>
      <c r="V261" s="189"/>
    </row>
    <row r="262" spans="2:22" s="191" customFormat="1" ht="20.25" customHeight="1">
      <c r="B262" s="189"/>
      <c r="C262" s="190"/>
      <c r="P262" s="189"/>
      <c r="Q262" s="189"/>
      <c r="R262" s="189"/>
      <c r="S262" s="241"/>
      <c r="T262" s="241"/>
      <c r="U262" s="189"/>
      <c r="V262" s="189"/>
    </row>
    <row r="263" spans="2:22" s="191" customFormat="1" ht="20.25" customHeight="1">
      <c r="B263" s="189"/>
      <c r="C263" s="190"/>
      <c r="P263" s="189"/>
      <c r="Q263" s="189"/>
      <c r="R263" s="189"/>
      <c r="S263" s="241"/>
      <c r="T263" s="241"/>
      <c r="U263" s="189"/>
      <c r="V263" s="189"/>
    </row>
    <row r="264" spans="2:22" s="191" customFormat="1" ht="20.25" customHeight="1">
      <c r="B264" s="189"/>
      <c r="C264" s="190"/>
      <c r="P264" s="189"/>
      <c r="Q264" s="189"/>
      <c r="R264" s="189"/>
      <c r="S264" s="241"/>
      <c r="T264" s="241"/>
      <c r="U264" s="189"/>
      <c r="V264" s="189"/>
    </row>
    <row r="265" spans="2:22" s="191" customFormat="1" ht="20.25" customHeight="1">
      <c r="B265" s="189"/>
      <c r="C265" s="190"/>
      <c r="P265" s="189"/>
      <c r="Q265" s="189"/>
      <c r="R265" s="189"/>
      <c r="S265" s="241"/>
      <c r="T265" s="241"/>
      <c r="U265" s="189"/>
      <c r="V265" s="189"/>
    </row>
    <row r="266" spans="2:22" s="191" customFormat="1" ht="20.25" customHeight="1">
      <c r="B266" s="189"/>
      <c r="C266" s="190"/>
      <c r="P266" s="189"/>
      <c r="Q266" s="189"/>
      <c r="R266" s="189"/>
      <c r="S266" s="241"/>
      <c r="T266" s="241"/>
      <c r="U266" s="189"/>
      <c r="V266" s="189"/>
    </row>
    <row r="267" spans="2:22" s="191" customFormat="1" ht="20.25" customHeight="1">
      <c r="B267" s="189"/>
      <c r="C267" s="190"/>
      <c r="P267" s="189"/>
      <c r="Q267" s="189"/>
      <c r="R267" s="189"/>
      <c r="S267" s="241"/>
      <c r="T267" s="241"/>
      <c r="U267" s="189"/>
      <c r="V267" s="189"/>
    </row>
    <row r="268" spans="2:22" s="191" customFormat="1" ht="20.25" customHeight="1">
      <c r="B268" s="189"/>
      <c r="C268" s="190"/>
      <c r="P268" s="189"/>
      <c r="Q268" s="189"/>
      <c r="R268" s="189"/>
      <c r="S268" s="241"/>
      <c r="T268" s="241"/>
      <c r="U268" s="189"/>
      <c r="V268" s="189"/>
    </row>
    <row r="269" spans="2:22" s="191" customFormat="1" ht="20.25" customHeight="1">
      <c r="B269" s="189"/>
      <c r="C269" s="190"/>
      <c r="P269" s="189"/>
      <c r="Q269" s="189"/>
      <c r="R269" s="189"/>
      <c r="S269" s="241"/>
      <c r="T269" s="241"/>
      <c r="U269" s="189"/>
      <c r="V269" s="189"/>
    </row>
    <row r="270" spans="2:22" s="191" customFormat="1" ht="20.25" customHeight="1">
      <c r="B270" s="189"/>
      <c r="C270" s="190"/>
      <c r="P270" s="189"/>
      <c r="Q270" s="189"/>
      <c r="R270" s="189"/>
      <c r="S270" s="241"/>
      <c r="T270" s="241"/>
      <c r="U270" s="189"/>
      <c r="V270" s="189"/>
    </row>
    <row r="271" spans="2:22" s="191" customFormat="1" ht="20.25" customHeight="1">
      <c r="B271" s="189"/>
      <c r="C271" s="190"/>
      <c r="P271" s="189"/>
      <c r="Q271" s="189"/>
      <c r="R271" s="189"/>
      <c r="S271" s="241"/>
      <c r="T271" s="241"/>
      <c r="U271" s="189"/>
      <c r="V271" s="189"/>
    </row>
    <row r="272" spans="2:22" s="191" customFormat="1" ht="20.25" customHeight="1">
      <c r="B272" s="189"/>
      <c r="C272" s="190"/>
      <c r="P272" s="189"/>
      <c r="Q272" s="189"/>
      <c r="R272" s="189"/>
      <c r="S272" s="241"/>
      <c r="T272" s="241"/>
      <c r="U272" s="189"/>
      <c r="V272" s="189"/>
    </row>
    <row r="273" spans="2:22" s="191" customFormat="1" ht="20.25" customHeight="1">
      <c r="B273" s="189"/>
      <c r="C273" s="190"/>
      <c r="P273" s="189"/>
      <c r="Q273" s="189"/>
      <c r="R273" s="189"/>
      <c r="S273" s="241"/>
      <c r="T273" s="241"/>
      <c r="U273" s="189"/>
      <c r="V273" s="189"/>
    </row>
    <row r="274" spans="2:22" s="191" customFormat="1" ht="20.25" customHeight="1">
      <c r="B274" s="189"/>
      <c r="C274" s="190"/>
      <c r="P274" s="189"/>
      <c r="Q274" s="189"/>
      <c r="R274" s="189"/>
      <c r="S274" s="241"/>
      <c r="T274" s="241"/>
      <c r="U274" s="189"/>
      <c r="V274" s="189"/>
    </row>
    <row r="275" spans="2:22" s="191" customFormat="1" ht="20.25" customHeight="1">
      <c r="B275" s="189"/>
      <c r="C275" s="190"/>
      <c r="P275" s="189"/>
      <c r="Q275" s="189"/>
      <c r="R275" s="189"/>
      <c r="S275" s="241"/>
      <c r="T275" s="241"/>
      <c r="U275" s="189"/>
      <c r="V275" s="189"/>
    </row>
    <row r="276" spans="2:22" s="191" customFormat="1" ht="20.25" customHeight="1">
      <c r="B276" s="189"/>
      <c r="C276" s="190"/>
      <c r="P276" s="189"/>
      <c r="Q276" s="189"/>
      <c r="R276" s="189"/>
      <c r="S276" s="241"/>
      <c r="T276" s="241"/>
      <c r="U276" s="189"/>
      <c r="V276" s="189"/>
    </row>
    <row r="277" spans="2:22" s="191" customFormat="1" ht="20.25" customHeight="1">
      <c r="B277" s="189"/>
      <c r="C277" s="190"/>
      <c r="P277" s="189"/>
      <c r="Q277" s="189"/>
      <c r="R277" s="189"/>
      <c r="S277" s="241"/>
      <c r="T277" s="241"/>
      <c r="U277" s="189"/>
      <c r="V277" s="189"/>
    </row>
  </sheetData>
  <sheetProtection algorithmName="SHA-512" hashValue="YxvZwm5rk1Uf/8YmxZAFzZ9lcwqVzd/+bVCl1AKlmzgHuZlcadeCE/wIiP0eakEjz72L4NOje2DLDnMnhTqcWw==" saltValue="S3OEke9b7NrduZ6t+UZMgg==" spinCount="100000" sheet="1" objects="1" scenarios="1"/>
  <dataConsolidate/>
  <mergeCells count="130">
    <mergeCell ref="D58:O58"/>
    <mergeCell ref="L56:N57"/>
    <mergeCell ref="O56:O57"/>
    <mergeCell ref="D57:G57"/>
    <mergeCell ref="H57:J57"/>
    <mergeCell ref="C56:C58"/>
    <mergeCell ref="C49:C50"/>
    <mergeCell ref="D51:L51"/>
    <mergeCell ref="M51:N51"/>
    <mergeCell ref="E52:L52"/>
    <mergeCell ref="M52:N52"/>
    <mergeCell ref="L12:O12"/>
    <mergeCell ref="B13:C13"/>
    <mergeCell ref="D13:G13"/>
    <mergeCell ref="I13:O13"/>
    <mergeCell ref="D14:G14"/>
    <mergeCell ref="I14:O14"/>
    <mergeCell ref="B14:C15"/>
    <mergeCell ref="D37:O37"/>
    <mergeCell ref="D28:F28"/>
    <mergeCell ref="H28:K28"/>
    <mergeCell ref="L28:O28"/>
    <mergeCell ref="D29:O29"/>
    <mergeCell ref="B24:C24"/>
    <mergeCell ref="D24:O24"/>
    <mergeCell ref="B25:C26"/>
    <mergeCell ref="D25:O25"/>
    <mergeCell ref="D26:O26"/>
    <mergeCell ref="B27:C27"/>
    <mergeCell ref="D27:O27"/>
    <mergeCell ref="B21:C22"/>
    <mergeCell ref="D21:O21"/>
    <mergeCell ref="D22:O22"/>
    <mergeCell ref="B23:C23"/>
    <mergeCell ref="B41:C42"/>
    <mergeCell ref="D42:O42"/>
    <mergeCell ref="B43:C43"/>
    <mergeCell ref="B7:O7"/>
    <mergeCell ref="D11:O11"/>
    <mergeCell ref="B46:C46"/>
    <mergeCell ref="B67:M67"/>
    <mergeCell ref="N67:O67"/>
    <mergeCell ref="D50:L50"/>
    <mergeCell ref="M50:N50"/>
    <mergeCell ref="B65:O65"/>
    <mergeCell ref="O61:O62"/>
    <mergeCell ref="H66:I66"/>
    <mergeCell ref="M66:N66"/>
    <mergeCell ref="C61:C62"/>
    <mergeCell ref="B54:O54"/>
    <mergeCell ref="B55:B64"/>
    <mergeCell ref="C59:C60"/>
    <mergeCell ref="O59:O60"/>
    <mergeCell ref="D56:G56"/>
    <mergeCell ref="E64:K64"/>
    <mergeCell ref="L64:N64"/>
    <mergeCell ref="B28:C29"/>
    <mergeCell ref="J12:K12"/>
    <mergeCell ref="M49:N49"/>
    <mergeCell ref="B40:C40"/>
    <mergeCell ref="D40:O40"/>
    <mergeCell ref="B32:O32"/>
    <mergeCell ref="D33:O33"/>
    <mergeCell ref="B2:O2"/>
    <mergeCell ref="B8:C9"/>
    <mergeCell ref="D8:O8"/>
    <mergeCell ref="D9:O9"/>
    <mergeCell ref="B10:C11"/>
    <mergeCell ref="D10:O10"/>
    <mergeCell ref="B17:C18"/>
    <mergeCell ref="D17:O17"/>
    <mergeCell ref="D18:O18"/>
    <mergeCell ref="D23:F23"/>
    <mergeCell ref="H23:K23"/>
    <mergeCell ref="L23:O23"/>
    <mergeCell ref="B16:O16"/>
    <mergeCell ref="B12:C12"/>
    <mergeCell ref="B19:C20"/>
    <mergeCell ref="D19:O19"/>
    <mergeCell ref="D20:O20"/>
    <mergeCell ref="D15:O15"/>
    <mergeCell ref="D38:O38"/>
    <mergeCell ref="H61:J61"/>
    <mergeCell ref="H62:J62"/>
    <mergeCell ref="L59:N60"/>
    <mergeCell ref="L61:N62"/>
    <mergeCell ref="D59:G59"/>
    <mergeCell ref="D62:G62"/>
    <mergeCell ref="D61:G61"/>
    <mergeCell ref="D60:G60"/>
    <mergeCell ref="B30:C30"/>
    <mergeCell ref="D30:G30"/>
    <mergeCell ref="I30:O30"/>
    <mergeCell ref="B31:C31"/>
    <mergeCell ref="D31:G31"/>
    <mergeCell ref="I31:O31"/>
    <mergeCell ref="H56:J56"/>
    <mergeCell ref="H59:J59"/>
    <mergeCell ref="E53:L53"/>
    <mergeCell ref="M53:N53"/>
    <mergeCell ref="B49:B53"/>
    <mergeCell ref="C55:K55"/>
    <mergeCell ref="L55:O55"/>
    <mergeCell ref="B47:C47"/>
    <mergeCell ref="B48:O48"/>
    <mergeCell ref="D49:L49"/>
    <mergeCell ref="D63:K63"/>
    <mergeCell ref="L63:N63"/>
    <mergeCell ref="B33:C34"/>
    <mergeCell ref="B35:C36"/>
    <mergeCell ref="D36:O36"/>
    <mergeCell ref="B37:C38"/>
    <mergeCell ref="B39:C39"/>
    <mergeCell ref="D39:F39"/>
    <mergeCell ref="H39:K39"/>
    <mergeCell ref="L39:O39"/>
    <mergeCell ref="D41:O41"/>
    <mergeCell ref="D43:O43"/>
    <mergeCell ref="B44:C45"/>
    <mergeCell ref="D44:F44"/>
    <mergeCell ref="H44:K44"/>
    <mergeCell ref="L44:O44"/>
    <mergeCell ref="D45:O45"/>
    <mergeCell ref="D46:G46"/>
    <mergeCell ref="I46:O46"/>
    <mergeCell ref="D47:G47"/>
    <mergeCell ref="I47:O47"/>
    <mergeCell ref="D34:O34"/>
    <mergeCell ref="D35:O35"/>
    <mergeCell ref="H60:J60"/>
  </mergeCells>
  <phoneticPr fontId="2"/>
  <dataValidations xWindow="696" yWindow="618" count="5">
    <dataValidation allowBlank="1" showInputMessage="1" showErrorMessage="1" prompt="Submission of the Certificate of Bank Balance in your name is required." sqref="H59:H62 H56:H57" xr:uid="{CA1ADAE4-2CA9-4B25-BE94-A02E8129F7B5}"/>
    <dataValidation allowBlank="1" showInputMessage="1" showErrorMessage="1" prompt="Minimum living expenses for a year in Japan is 1,200,000 JPY (100,000 JPY/month)." sqref="M51:N51" xr:uid="{378A10D7-EC85-4FFA-B223-507D7BBF70B8}"/>
    <dataValidation type="list" allowBlank="1" showInputMessage="1" showErrorMessage="1" sqref="N67:O67" xr:uid="{1AC40349-6968-44D4-8CEA-EC195016E688}">
      <formula1>"はい　YES"</formula1>
    </dataValidation>
    <dataValidation allowBlank="1" showInputMessage="1" showErrorMessage="1" prompt="左記の合計金額ではなく、1年間の経費支弁金額を記入してください。_x000a_NOT the total amount on the left. Fill in the amount of expected expense for 1 year. " sqref="L59 L61 L56" xr:uid="{843AB7AC-9110-4B5E-A889-E6555C323D06}"/>
    <dataValidation type="list" allowBlank="1" showInputMessage="1" showErrorMessage="1" sqref="L12" xr:uid="{69246ECE-42BF-4FDD-BC93-196150D8AE09}">
      <formula1>"男性 Male,女性 Female,その他 Another Gender Identity"</formula1>
    </dataValidation>
  </dataValidations>
  <printOptions horizontalCentered="1"/>
  <pageMargins left="1.1023622047244095" right="0.70866141732283472" top="0.47244094488188981" bottom="0.39370078740157483" header="0.31496062992125984" footer="0"/>
  <pageSetup paperSize="9"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C457D-F124-4FFC-96C3-67C21E7AB075}">
  <sheetPr codeName="Sheet3">
    <tabColor rgb="FFFF0000"/>
  </sheetPr>
  <dimension ref="A1:K53"/>
  <sheetViews>
    <sheetView view="pageBreakPreview" topLeftCell="A36" zoomScale="115" zoomScaleNormal="100" zoomScaleSheetLayoutView="115" workbookViewId="0">
      <selection activeCell="E52" sqref="E52"/>
    </sheetView>
  </sheetViews>
  <sheetFormatPr defaultColWidth="9.625" defaultRowHeight="13.5"/>
  <cols>
    <col min="1" max="16384" width="9.625" style="200"/>
  </cols>
  <sheetData>
    <row r="1" spans="1:11" ht="18" customHeight="1">
      <c r="A1" s="201"/>
      <c r="B1" s="201"/>
      <c r="C1" s="204"/>
      <c r="D1" s="204"/>
      <c r="E1" s="204"/>
      <c r="F1" s="201"/>
      <c r="G1" s="201"/>
      <c r="H1" s="201"/>
      <c r="I1" s="201"/>
      <c r="J1" s="201"/>
      <c r="K1" s="717" t="s">
        <v>681</v>
      </c>
    </row>
    <row r="2" spans="1:11">
      <c r="A2" s="199"/>
      <c r="B2" s="309" t="s">
        <v>585</v>
      </c>
      <c r="C2" s="310"/>
      <c r="D2" s="310"/>
      <c r="E2" s="310"/>
      <c r="F2" s="310"/>
      <c r="G2" s="310"/>
      <c r="H2" s="310"/>
      <c r="I2" s="310"/>
      <c r="J2" s="310"/>
    </row>
    <row r="3" spans="1:11" ht="18" customHeight="1">
      <c r="A3" s="201"/>
      <c r="B3" s="310"/>
      <c r="C3" s="310"/>
      <c r="D3" s="310"/>
      <c r="E3" s="310"/>
      <c r="F3" s="310"/>
      <c r="G3" s="310"/>
      <c r="H3" s="310"/>
      <c r="I3" s="310"/>
      <c r="J3" s="310"/>
      <c r="K3" s="201"/>
    </row>
    <row r="4" spans="1:11" ht="12.75" customHeight="1">
      <c r="A4" s="201"/>
      <c r="B4" s="214"/>
      <c r="C4" s="214"/>
      <c r="D4" s="214"/>
      <c r="E4" s="214"/>
      <c r="F4" s="214"/>
      <c r="G4" s="214"/>
      <c r="H4" s="214"/>
      <c r="I4" s="214"/>
      <c r="J4" s="214"/>
      <c r="K4" s="201"/>
    </row>
    <row r="5" spans="1:11" ht="18" customHeight="1">
      <c r="A5" s="201"/>
      <c r="B5" s="201"/>
      <c r="C5" s="201"/>
      <c r="D5" s="312" t="s">
        <v>631</v>
      </c>
      <c r="E5" s="312"/>
      <c r="F5" s="312"/>
      <c r="G5" s="312"/>
      <c r="H5" s="312"/>
      <c r="I5" s="201"/>
      <c r="J5" s="201"/>
      <c r="K5" s="201"/>
    </row>
    <row r="6" spans="1:11" ht="18" customHeight="1">
      <c r="A6" s="201"/>
      <c r="B6" s="201"/>
      <c r="C6" s="202"/>
      <c r="D6" s="312"/>
      <c r="E6" s="312"/>
      <c r="F6" s="312"/>
      <c r="G6" s="312"/>
      <c r="H6" s="312"/>
      <c r="I6" s="201"/>
      <c r="J6" s="201"/>
      <c r="K6" s="201"/>
    </row>
    <row r="7" spans="1:11" ht="18" customHeight="1">
      <c r="A7" s="201"/>
      <c r="B7" s="201"/>
      <c r="C7" s="203"/>
      <c r="D7" s="312"/>
      <c r="E7" s="312"/>
      <c r="F7" s="312"/>
      <c r="G7" s="312"/>
      <c r="H7" s="312"/>
      <c r="I7" s="201"/>
      <c r="J7" s="201"/>
      <c r="K7" s="201"/>
    </row>
    <row r="8" spans="1:11" ht="18" customHeight="1">
      <c r="A8" s="201"/>
      <c r="B8" s="201"/>
      <c r="C8" s="204"/>
      <c r="D8" s="204"/>
      <c r="E8" s="204"/>
      <c r="F8" s="201"/>
      <c r="G8" s="201"/>
      <c r="H8" s="201"/>
      <c r="I8" s="201"/>
      <c r="J8" s="201"/>
      <c r="K8" s="201"/>
    </row>
    <row r="9" spans="1:11" ht="18" customHeight="1">
      <c r="A9" s="201"/>
      <c r="B9" s="205" t="s">
        <v>660</v>
      </c>
      <c r="C9" s="205"/>
      <c r="D9" s="205"/>
      <c r="E9" s="205"/>
      <c r="F9" s="205"/>
      <c r="G9" s="205"/>
      <c r="H9" s="205"/>
      <c r="I9" s="205"/>
      <c r="J9" s="205"/>
      <c r="K9" s="201"/>
    </row>
    <row r="10" spans="1:11" ht="18" customHeight="1">
      <c r="A10" s="201"/>
      <c r="B10" s="205" t="s">
        <v>661</v>
      </c>
      <c r="C10" s="205"/>
      <c r="D10" s="205"/>
      <c r="E10" s="205"/>
      <c r="F10" s="205"/>
      <c r="G10" s="205"/>
      <c r="H10" s="205"/>
      <c r="I10" s="205"/>
      <c r="J10" s="205"/>
      <c r="K10" s="201"/>
    </row>
    <row r="11" spans="1:11" ht="18" customHeight="1">
      <c r="A11" s="201"/>
      <c r="B11" s="205"/>
      <c r="C11" s="205"/>
      <c r="D11" s="205"/>
      <c r="E11" s="205"/>
      <c r="F11" s="205"/>
      <c r="G11" s="205"/>
      <c r="H11" s="205"/>
      <c r="I11" s="205"/>
      <c r="J11" s="205"/>
      <c r="K11" s="201"/>
    </row>
    <row r="12" spans="1:11" ht="30" customHeight="1">
      <c r="A12" s="201"/>
      <c r="B12" s="314" t="s">
        <v>674</v>
      </c>
      <c r="C12" s="315"/>
      <c r="D12" s="316"/>
      <c r="E12" s="718"/>
      <c r="F12" s="719"/>
      <c r="G12" s="719"/>
      <c r="H12" s="719"/>
      <c r="I12" s="719"/>
      <c r="J12" s="720"/>
      <c r="K12" s="201"/>
    </row>
    <row r="13" spans="1:11" ht="30" customHeight="1">
      <c r="A13" s="201"/>
      <c r="B13" s="297"/>
      <c r="C13" s="298"/>
      <c r="D13" s="299"/>
      <c r="E13" s="317" t="s">
        <v>632</v>
      </c>
      <c r="F13" s="318"/>
      <c r="G13" s="318"/>
      <c r="H13" s="318"/>
      <c r="I13" s="318"/>
      <c r="J13" s="319"/>
      <c r="K13" s="201"/>
    </row>
    <row r="14" spans="1:11" ht="18" customHeight="1">
      <c r="A14" s="201"/>
      <c r="B14" s="313" t="s">
        <v>572</v>
      </c>
      <c r="C14" s="313"/>
      <c r="D14" s="313"/>
      <c r="E14" s="721"/>
      <c r="F14" s="722"/>
      <c r="G14" s="722"/>
      <c r="H14" s="722"/>
      <c r="I14" s="722"/>
      <c r="J14" s="723"/>
      <c r="K14" s="201"/>
    </row>
    <row r="15" spans="1:11" ht="18" customHeight="1">
      <c r="A15" s="201"/>
      <c r="B15" s="311" t="s">
        <v>573</v>
      </c>
      <c r="C15" s="311"/>
      <c r="D15" s="311"/>
      <c r="E15" s="724"/>
      <c r="F15" s="208" t="s">
        <v>574</v>
      </c>
      <c r="G15" s="725"/>
      <c r="H15" s="208" t="s">
        <v>575</v>
      </c>
      <c r="I15" s="725"/>
      <c r="J15" s="209" t="s">
        <v>576</v>
      </c>
      <c r="K15" s="201"/>
    </row>
    <row r="16" spans="1:11" ht="18" customHeight="1">
      <c r="A16" s="201"/>
      <c r="B16" s="205"/>
      <c r="C16" s="205"/>
      <c r="D16" s="205"/>
      <c r="E16" s="205"/>
      <c r="F16" s="205"/>
      <c r="G16" s="205"/>
      <c r="H16" s="205"/>
      <c r="I16" s="205"/>
      <c r="J16" s="205"/>
      <c r="K16" s="201"/>
    </row>
    <row r="17" spans="1:11" ht="18" customHeight="1">
      <c r="A17" s="201"/>
      <c r="B17" s="303" t="s">
        <v>664</v>
      </c>
      <c r="C17" s="304"/>
      <c r="D17" s="304"/>
      <c r="E17" s="304"/>
      <c r="F17" s="304"/>
      <c r="G17" s="304"/>
      <c r="H17" s="304"/>
      <c r="I17" s="304"/>
      <c r="J17" s="304"/>
      <c r="K17" s="201"/>
    </row>
    <row r="18" spans="1:11" ht="18" customHeight="1">
      <c r="A18" s="201"/>
      <c r="B18" s="304"/>
      <c r="C18" s="304"/>
      <c r="D18" s="304"/>
      <c r="E18" s="304"/>
      <c r="F18" s="304"/>
      <c r="G18" s="304"/>
      <c r="H18" s="304"/>
      <c r="I18" s="304"/>
      <c r="J18" s="304"/>
      <c r="K18" s="201"/>
    </row>
    <row r="19" spans="1:11" ht="18" customHeight="1">
      <c r="A19" s="201"/>
      <c r="B19" s="304"/>
      <c r="C19" s="304"/>
      <c r="D19" s="304"/>
      <c r="E19" s="304"/>
      <c r="F19" s="304"/>
      <c r="G19" s="304"/>
      <c r="H19" s="304"/>
      <c r="I19" s="304"/>
      <c r="J19" s="304"/>
      <c r="K19" s="201"/>
    </row>
    <row r="20" spans="1:11" ht="18" customHeight="1">
      <c r="A20" s="201"/>
      <c r="B20" s="304"/>
      <c r="C20" s="304"/>
      <c r="D20" s="304"/>
      <c r="E20" s="304"/>
      <c r="F20" s="304"/>
      <c r="G20" s="304"/>
      <c r="H20" s="304"/>
      <c r="I20" s="304"/>
      <c r="J20" s="304"/>
      <c r="K20" s="201"/>
    </row>
    <row r="21" spans="1:11" ht="18" customHeight="1">
      <c r="A21" s="201"/>
      <c r="B21" s="304"/>
      <c r="C21" s="304"/>
      <c r="D21" s="304"/>
      <c r="E21" s="304"/>
      <c r="F21" s="304"/>
      <c r="G21" s="304"/>
      <c r="H21" s="304"/>
      <c r="I21" s="304"/>
      <c r="J21" s="304"/>
      <c r="K21" s="201"/>
    </row>
    <row r="22" spans="1:11" ht="18" customHeight="1">
      <c r="A22" s="201"/>
      <c r="B22" s="304"/>
      <c r="C22" s="304"/>
      <c r="D22" s="304"/>
      <c r="E22" s="304"/>
      <c r="F22" s="304"/>
      <c r="G22" s="304"/>
      <c r="H22" s="304"/>
      <c r="I22" s="304"/>
      <c r="J22" s="304"/>
      <c r="K22" s="201"/>
    </row>
    <row r="23" spans="1:11" ht="18" customHeight="1">
      <c r="A23" s="201"/>
      <c r="B23" s="304"/>
      <c r="C23" s="304"/>
      <c r="D23" s="304"/>
      <c r="E23" s="304"/>
      <c r="F23" s="304"/>
      <c r="G23" s="304"/>
      <c r="H23" s="304"/>
      <c r="I23" s="304"/>
      <c r="J23" s="304"/>
      <c r="K23" s="201"/>
    </row>
    <row r="24" spans="1:11" ht="18" customHeight="1">
      <c r="A24" s="201"/>
      <c r="B24" s="304"/>
      <c r="C24" s="304"/>
      <c r="D24" s="304"/>
      <c r="E24" s="304"/>
      <c r="F24" s="304"/>
      <c r="G24" s="304"/>
      <c r="H24" s="304"/>
      <c r="I24" s="304"/>
      <c r="J24" s="304"/>
      <c r="K24" s="201"/>
    </row>
    <row r="25" spans="1:11" ht="18" customHeight="1">
      <c r="A25" s="201"/>
      <c r="B25" s="304"/>
      <c r="C25" s="304"/>
      <c r="D25" s="304"/>
      <c r="E25" s="304"/>
      <c r="F25" s="304"/>
      <c r="G25" s="304"/>
      <c r="H25" s="304"/>
      <c r="I25" s="304"/>
      <c r="J25" s="304"/>
      <c r="K25" s="201"/>
    </row>
    <row r="26" spans="1:11" ht="18" customHeight="1">
      <c r="A26" s="201"/>
      <c r="B26" s="210"/>
      <c r="C26" s="210"/>
      <c r="D26" s="210"/>
      <c r="E26" s="210"/>
      <c r="F26" s="205"/>
      <c r="G26" s="305"/>
      <c r="H26" s="305"/>
      <c r="I26" s="305"/>
      <c r="J26" s="305"/>
      <c r="K26" s="201"/>
    </row>
    <row r="27" spans="1:11" ht="18" customHeight="1">
      <c r="A27" s="201"/>
      <c r="B27" s="306" t="s">
        <v>675</v>
      </c>
      <c r="C27" s="304"/>
      <c r="D27" s="304"/>
      <c r="E27" s="304"/>
      <c r="F27" s="304"/>
      <c r="G27" s="304"/>
      <c r="H27" s="304"/>
      <c r="I27" s="304"/>
      <c r="J27" s="304"/>
      <c r="K27" s="201"/>
    </row>
    <row r="28" spans="1:11" ht="18" customHeight="1">
      <c r="A28" s="201"/>
      <c r="B28" s="304"/>
      <c r="C28" s="304"/>
      <c r="D28" s="304"/>
      <c r="E28" s="304"/>
      <c r="F28" s="304"/>
      <c r="G28" s="304"/>
      <c r="H28" s="304"/>
      <c r="I28" s="304"/>
      <c r="J28" s="304"/>
      <c r="K28" s="201"/>
    </row>
    <row r="29" spans="1:11" ht="18" customHeight="1">
      <c r="A29" s="201"/>
      <c r="B29" s="307"/>
      <c r="C29" s="307"/>
      <c r="D29" s="307"/>
      <c r="E29" s="307"/>
      <c r="F29" s="307"/>
      <c r="G29" s="307"/>
      <c r="H29" s="307"/>
      <c r="I29" s="307"/>
      <c r="J29" s="307"/>
      <c r="K29" s="201"/>
    </row>
    <row r="30" spans="1:11" ht="18" customHeight="1">
      <c r="A30" s="201"/>
      <c r="B30" s="726"/>
      <c r="C30" s="727"/>
      <c r="D30" s="727"/>
      <c r="E30" s="727"/>
      <c r="F30" s="727"/>
      <c r="G30" s="727"/>
      <c r="H30" s="727"/>
      <c r="I30" s="727"/>
      <c r="J30" s="728"/>
      <c r="K30" s="201"/>
    </row>
    <row r="31" spans="1:11" ht="18" customHeight="1">
      <c r="A31" s="201"/>
      <c r="B31" s="729"/>
      <c r="C31" s="730"/>
      <c r="D31" s="730"/>
      <c r="E31" s="730"/>
      <c r="F31" s="730"/>
      <c r="G31" s="730"/>
      <c r="H31" s="730"/>
      <c r="I31" s="730"/>
      <c r="J31" s="731"/>
      <c r="K31" s="201"/>
    </row>
    <row r="32" spans="1:11" ht="18" customHeight="1">
      <c r="A32" s="201"/>
      <c r="B32" s="729"/>
      <c r="C32" s="730"/>
      <c r="D32" s="730"/>
      <c r="E32" s="730"/>
      <c r="F32" s="730"/>
      <c r="G32" s="730"/>
      <c r="H32" s="730"/>
      <c r="I32" s="730"/>
      <c r="J32" s="731"/>
      <c r="K32" s="201"/>
    </row>
    <row r="33" spans="1:11" ht="18" customHeight="1">
      <c r="A33" s="201"/>
      <c r="B33" s="732"/>
      <c r="C33" s="733"/>
      <c r="D33" s="733"/>
      <c r="E33" s="733"/>
      <c r="F33" s="733"/>
      <c r="G33" s="733"/>
      <c r="H33" s="733"/>
      <c r="I33" s="733"/>
      <c r="J33" s="734"/>
      <c r="K33" s="201"/>
    </row>
    <row r="34" spans="1:11" ht="18" customHeight="1">
      <c r="A34" s="201"/>
      <c r="B34" s="201"/>
      <c r="C34" s="201"/>
      <c r="D34" s="201"/>
      <c r="E34" s="201"/>
      <c r="F34" s="201"/>
      <c r="G34" s="201"/>
      <c r="H34" s="201"/>
      <c r="I34" s="201"/>
      <c r="J34" s="201"/>
      <c r="K34" s="201"/>
    </row>
    <row r="35" spans="1:11" ht="18" customHeight="1">
      <c r="A35" s="201"/>
      <c r="B35" s="308" t="s">
        <v>680</v>
      </c>
      <c r="C35" s="308"/>
      <c r="D35" s="308"/>
      <c r="E35" s="308"/>
      <c r="F35" s="308"/>
      <c r="G35" s="308"/>
      <c r="H35" s="308"/>
      <c r="I35" s="308"/>
      <c r="J35" s="308"/>
      <c r="K35" s="201"/>
    </row>
    <row r="36" spans="1:11" ht="18" customHeight="1">
      <c r="A36" s="201"/>
      <c r="B36" s="308"/>
      <c r="C36" s="308"/>
      <c r="D36" s="308"/>
      <c r="E36" s="308"/>
      <c r="F36" s="308"/>
      <c r="G36" s="308"/>
      <c r="H36" s="308"/>
      <c r="I36" s="308"/>
      <c r="J36" s="308"/>
      <c r="K36" s="201"/>
    </row>
    <row r="37" spans="1:11" ht="18" customHeight="1">
      <c r="A37" s="201"/>
      <c r="B37" s="726"/>
      <c r="C37" s="727"/>
      <c r="D37" s="727"/>
      <c r="E37" s="727"/>
      <c r="F37" s="727"/>
      <c r="G37" s="727"/>
      <c r="H37" s="727"/>
      <c r="I37" s="727"/>
      <c r="J37" s="728"/>
      <c r="K37" s="201"/>
    </row>
    <row r="38" spans="1:11" ht="18" customHeight="1">
      <c r="A38" s="201"/>
      <c r="B38" s="729"/>
      <c r="C38" s="730"/>
      <c r="D38" s="730"/>
      <c r="E38" s="730"/>
      <c r="F38" s="730"/>
      <c r="G38" s="730"/>
      <c r="H38" s="730"/>
      <c r="I38" s="730"/>
      <c r="J38" s="731"/>
      <c r="K38" s="201"/>
    </row>
    <row r="39" spans="1:11" ht="18" customHeight="1">
      <c r="A39" s="201"/>
      <c r="B39" s="729"/>
      <c r="C39" s="730"/>
      <c r="D39" s="730"/>
      <c r="E39" s="730"/>
      <c r="F39" s="730"/>
      <c r="G39" s="730"/>
      <c r="H39" s="730"/>
      <c r="I39" s="730"/>
      <c r="J39" s="731"/>
      <c r="K39" s="201"/>
    </row>
    <row r="40" spans="1:11" ht="18" customHeight="1">
      <c r="A40" s="201"/>
      <c r="B40" s="732"/>
      <c r="C40" s="733"/>
      <c r="D40" s="733"/>
      <c r="E40" s="733"/>
      <c r="F40" s="733"/>
      <c r="G40" s="733"/>
      <c r="H40" s="733"/>
      <c r="I40" s="733"/>
      <c r="J40" s="734"/>
      <c r="K40" s="201"/>
    </row>
    <row r="41" spans="1:11" ht="18" customHeight="1">
      <c r="A41" s="201"/>
    </row>
    <row r="42" spans="1:11" ht="18" customHeight="1">
      <c r="B42" s="205" t="s">
        <v>577</v>
      </c>
      <c r="C42" s="205"/>
      <c r="D42" s="205"/>
      <c r="E42" s="205"/>
      <c r="F42" s="205"/>
      <c r="G42" s="205"/>
      <c r="H42" s="205"/>
      <c r="I42" s="205"/>
      <c r="J42" s="205"/>
    </row>
    <row r="43" spans="1:11" ht="32.25" customHeight="1">
      <c r="B43" s="314" t="s">
        <v>578</v>
      </c>
      <c r="C43" s="315"/>
      <c r="D43" s="316"/>
      <c r="E43" s="735"/>
      <c r="F43" s="735"/>
      <c r="G43" s="735"/>
      <c r="H43" s="735"/>
      <c r="I43" s="735"/>
      <c r="J43" s="736"/>
    </row>
    <row r="44" spans="1:11" ht="18" customHeight="1">
      <c r="B44" s="291" t="s">
        <v>579</v>
      </c>
      <c r="C44" s="292"/>
      <c r="D44" s="293"/>
      <c r="E44" s="721"/>
      <c r="F44" s="722"/>
      <c r="G44" s="722"/>
      <c r="H44" s="722"/>
      <c r="I44" s="722"/>
      <c r="J44" s="723"/>
    </row>
    <row r="45" spans="1:11" ht="18" customHeight="1">
      <c r="B45" s="294"/>
      <c r="C45" s="295"/>
      <c r="D45" s="296"/>
      <c r="E45" s="737"/>
      <c r="F45" s="738"/>
      <c r="G45" s="738"/>
      <c r="H45" s="738"/>
      <c r="I45" s="738"/>
      <c r="J45" s="739"/>
    </row>
    <row r="46" spans="1:11" ht="33" customHeight="1">
      <c r="B46" s="297"/>
      <c r="C46" s="298"/>
      <c r="D46" s="299"/>
      <c r="E46" s="300" t="s">
        <v>633</v>
      </c>
      <c r="F46" s="301"/>
      <c r="G46" s="301"/>
      <c r="H46" s="301"/>
      <c r="I46" s="301"/>
      <c r="J46" s="302"/>
    </row>
    <row r="47" spans="1:11" ht="18" customHeight="1">
      <c r="B47" s="282" t="s">
        <v>580</v>
      </c>
      <c r="C47" s="283"/>
      <c r="D47" s="284"/>
      <c r="E47" s="740"/>
      <c r="F47" s="741"/>
      <c r="G47" s="741"/>
      <c r="H47" s="741"/>
      <c r="I47" s="741"/>
      <c r="J47" s="742"/>
    </row>
    <row r="48" spans="1:11" ht="18" customHeight="1">
      <c r="B48" s="285" t="s">
        <v>676</v>
      </c>
      <c r="C48" s="286"/>
      <c r="D48" s="287"/>
      <c r="E48" s="743"/>
      <c r="F48" s="744"/>
      <c r="G48" s="744"/>
      <c r="H48" s="744"/>
      <c r="I48" s="744"/>
      <c r="J48" s="745"/>
    </row>
    <row r="49" spans="2:10" ht="18" customHeight="1">
      <c r="B49" s="288"/>
      <c r="C49" s="289"/>
      <c r="D49" s="290"/>
      <c r="E49" s="746"/>
      <c r="F49" s="747"/>
      <c r="G49" s="747"/>
      <c r="H49" s="747"/>
      <c r="I49" s="747"/>
      <c r="J49" s="748"/>
    </row>
    <row r="50" spans="2:10" ht="18" customHeight="1">
      <c r="B50" s="205"/>
      <c r="C50" s="205"/>
      <c r="D50" s="205"/>
      <c r="E50" s="205"/>
      <c r="F50" s="205"/>
      <c r="G50" s="205"/>
      <c r="H50" s="205"/>
      <c r="I50" s="205"/>
      <c r="J50" s="205"/>
    </row>
    <row r="51" spans="2:10" ht="18" customHeight="1" thickBot="1">
      <c r="B51" s="205"/>
      <c r="C51" s="206"/>
      <c r="D51" s="206" t="s">
        <v>581</v>
      </c>
      <c r="E51" s="749"/>
      <c r="F51" s="211" t="s">
        <v>582</v>
      </c>
      <c r="G51" s="749"/>
      <c r="H51" s="211" t="s">
        <v>575</v>
      </c>
      <c r="I51" s="749"/>
      <c r="J51" s="211" t="s">
        <v>576</v>
      </c>
    </row>
    <row r="52" spans="2:10" ht="18" customHeight="1">
      <c r="B52" s="201"/>
      <c r="C52" s="201"/>
      <c r="D52" s="201"/>
      <c r="E52" s="207"/>
      <c r="F52" s="201"/>
      <c r="G52" s="201"/>
      <c r="H52" s="201"/>
      <c r="I52" s="201"/>
      <c r="J52" s="201"/>
    </row>
    <row r="53" spans="2:10" ht="18.75">
      <c r="B53" s="201"/>
      <c r="C53" s="201"/>
      <c r="D53" s="201"/>
      <c r="E53" s="201"/>
      <c r="F53" s="201"/>
      <c r="G53" s="201"/>
      <c r="H53" s="201"/>
      <c r="I53" s="201"/>
      <c r="J53" s="201"/>
    </row>
  </sheetData>
  <sheetProtection algorithmName="SHA-512" hashValue="BsuHYe1AlZtQ/BorjtEV/jjtd/tTgMpzPUkbEZCsJxxjkywRmr+M6kqYWyO+Wq37zYgTsDqQITOo1aNLUkdxJQ==" saltValue="KQ6DgSNwV6NDbmXzRSGsnw==" spinCount="100000" sheet="1" objects="1" scenarios="1"/>
  <mergeCells count="23">
    <mergeCell ref="B2:J3"/>
    <mergeCell ref="B15:D15"/>
    <mergeCell ref="D5:H7"/>
    <mergeCell ref="E12:J12"/>
    <mergeCell ref="B14:D14"/>
    <mergeCell ref="E14:J14"/>
    <mergeCell ref="B12:D13"/>
    <mergeCell ref="E13:J13"/>
    <mergeCell ref="B17:J25"/>
    <mergeCell ref="G26:J26"/>
    <mergeCell ref="B27:J29"/>
    <mergeCell ref="B43:D43"/>
    <mergeCell ref="E43:J43"/>
    <mergeCell ref="B30:J33"/>
    <mergeCell ref="B35:J36"/>
    <mergeCell ref="B37:J40"/>
    <mergeCell ref="E44:J45"/>
    <mergeCell ref="B47:D47"/>
    <mergeCell ref="E47:J47"/>
    <mergeCell ref="B48:D49"/>
    <mergeCell ref="E48:J49"/>
    <mergeCell ref="B44:D46"/>
    <mergeCell ref="E46:J46"/>
  </mergeCells>
  <phoneticPr fontId="2"/>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A3E41-FBA1-4154-8278-0AC86AAD89BF}">
  <sheetPr codeName="Sheet4">
    <pageSetUpPr fitToPage="1"/>
  </sheetPr>
  <dimension ref="A1:BZ109"/>
  <sheetViews>
    <sheetView view="pageBreakPreview" topLeftCell="A44" zoomScale="90" zoomScaleNormal="100" zoomScaleSheetLayoutView="90" workbookViewId="0">
      <selection activeCell="H58" sqref="H58:T59"/>
    </sheetView>
  </sheetViews>
  <sheetFormatPr defaultColWidth="9" defaultRowHeight="12"/>
  <cols>
    <col min="1" max="34" width="3.125" style="5" customWidth="1"/>
    <col min="35" max="43" width="3" style="5" customWidth="1"/>
    <col min="44" max="56" width="2.625" style="5" customWidth="1"/>
    <col min="57" max="16384" width="9" style="5"/>
  </cols>
  <sheetData>
    <row r="1" spans="1:43" ht="15" customHeight="1">
      <c r="A1" s="4" t="s">
        <v>192</v>
      </c>
      <c r="B1" s="4"/>
    </row>
    <row r="2" spans="1:43" ht="13.5">
      <c r="B2" t="s">
        <v>191</v>
      </c>
      <c r="AF2" s="6" t="s">
        <v>190</v>
      </c>
      <c r="AG2" s="6"/>
      <c r="AH2" s="6"/>
      <c r="AI2" s="6"/>
      <c r="AJ2" s="6"/>
      <c r="AK2" s="6"/>
      <c r="AL2" s="6"/>
      <c r="AM2" s="7"/>
    </row>
    <row r="3" spans="1:43" ht="13.5" customHeight="1">
      <c r="B3" s="8" t="s">
        <v>189</v>
      </c>
      <c r="AF3" s="8" t="s">
        <v>188</v>
      </c>
      <c r="AG3" s="9"/>
      <c r="AH3" s="9"/>
      <c r="AI3" s="9"/>
      <c r="AJ3" s="9"/>
      <c r="AK3" s="9"/>
      <c r="AL3" s="9"/>
      <c r="AM3" s="7"/>
    </row>
    <row r="4" spans="1:43" ht="15" customHeight="1">
      <c r="A4" s="10"/>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1:43" ht="17.25" customHeight="1">
      <c r="A5" s="570" t="s">
        <v>187</v>
      </c>
      <c r="B5" s="571"/>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571"/>
      <c r="AF5" s="571"/>
      <c r="AG5" s="571"/>
      <c r="AH5" s="571"/>
      <c r="AI5" s="571"/>
      <c r="AJ5" s="571"/>
      <c r="AK5" s="571"/>
      <c r="AL5" s="571"/>
      <c r="AM5" s="571"/>
      <c r="AN5" s="571"/>
      <c r="AO5" s="571"/>
      <c r="AP5" s="571"/>
      <c r="AQ5" s="572"/>
    </row>
    <row r="6" spans="1:43" s="13" customFormat="1" ht="14.25" customHeight="1">
      <c r="A6" s="573" t="s">
        <v>186</v>
      </c>
      <c r="B6" s="574"/>
      <c r="C6" s="574"/>
      <c r="D6" s="574"/>
      <c r="E6" s="574"/>
      <c r="F6" s="574"/>
      <c r="G6" s="574"/>
      <c r="H6" s="574"/>
      <c r="I6" s="574"/>
      <c r="J6" s="574"/>
      <c r="K6" s="574"/>
      <c r="L6" s="574"/>
      <c r="M6" s="574"/>
      <c r="N6" s="574"/>
      <c r="O6" s="574"/>
      <c r="P6" s="574"/>
      <c r="Q6" s="574"/>
      <c r="R6" s="574"/>
      <c r="S6" s="574"/>
      <c r="T6" s="574"/>
      <c r="U6" s="574"/>
      <c r="V6" s="574"/>
      <c r="W6" s="574"/>
      <c r="X6" s="574"/>
      <c r="Y6" s="574"/>
      <c r="Z6" s="574"/>
      <c r="AA6" s="574"/>
      <c r="AB6" s="574"/>
      <c r="AC6" s="574"/>
      <c r="AD6" s="574"/>
      <c r="AE6" s="574"/>
      <c r="AF6" s="574"/>
      <c r="AG6" s="574"/>
      <c r="AH6" s="574"/>
      <c r="AI6" s="574"/>
      <c r="AJ6" s="574"/>
      <c r="AK6" s="574"/>
      <c r="AL6" s="574"/>
      <c r="AM6" s="574"/>
      <c r="AN6" s="574"/>
      <c r="AO6" s="574"/>
      <c r="AP6" s="574"/>
      <c r="AQ6" s="575"/>
    </row>
    <row r="7" spans="1:43" s="13" customFormat="1" ht="14.25" customHeight="1">
      <c r="A7" s="14"/>
      <c r="H7" s="15"/>
      <c r="I7" s="15"/>
      <c r="J7" s="15"/>
      <c r="K7" s="15"/>
      <c r="L7" s="15"/>
      <c r="M7" s="15"/>
      <c r="N7" s="15"/>
      <c r="O7" s="15"/>
      <c r="P7" s="15"/>
      <c r="Q7" s="15"/>
      <c r="R7" s="15"/>
      <c r="S7" s="15"/>
      <c r="T7" s="15"/>
      <c r="U7" s="15"/>
      <c r="V7" s="15"/>
      <c r="W7" s="15"/>
      <c r="X7" s="15"/>
      <c r="Y7" s="15"/>
      <c r="Z7" s="15"/>
      <c r="AA7" s="15"/>
      <c r="AB7" s="15"/>
      <c r="AC7" s="15"/>
      <c r="AD7" s="15"/>
      <c r="AE7" s="15"/>
      <c r="AF7" s="15"/>
      <c r="AG7" s="16"/>
      <c r="AQ7" s="17"/>
    </row>
    <row r="8" spans="1:43" ht="14.25" customHeight="1">
      <c r="A8" s="18"/>
      <c r="B8" s="576" t="s">
        <v>185</v>
      </c>
      <c r="C8" s="576"/>
      <c r="D8" s="576"/>
      <c r="E8" s="576"/>
      <c r="F8" s="576"/>
      <c r="G8" s="576"/>
      <c r="H8" s="576"/>
      <c r="I8" s="576"/>
      <c r="J8"/>
      <c r="K8"/>
      <c r="L8"/>
      <c r="M8"/>
      <c r="O8" s="19"/>
      <c r="P8" s="19"/>
      <c r="Q8" s="19"/>
      <c r="R8" s="19"/>
      <c r="S8" s="19"/>
      <c r="AQ8" s="20"/>
    </row>
    <row r="9" spans="1:43" ht="14.25" customHeight="1">
      <c r="A9" s="21"/>
      <c r="B9" s="577" t="s">
        <v>184</v>
      </c>
      <c r="C9" s="577"/>
      <c r="D9" s="577"/>
      <c r="E9" s="577"/>
      <c r="F9" s="577"/>
      <c r="G9" s="577"/>
      <c r="H9" s="577"/>
      <c r="I9" s="577"/>
      <c r="J9"/>
      <c r="K9"/>
      <c r="L9"/>
      <c r="M9"/>
      <c r="N9" s="22"/>
      <c r="O9" s="23"/>
      <c r="P9" s="23"/>
      <c r="Q9" s="23"/>
      <c r="R9" s="23"/>
      <c r="S9" s="23"/>
      <c r="AQ9" s="20"/>
    </row>
    <row r="10" spans="1:43" ht="14.25" customHeight="1">
      <c r="A10" s="21"/>
      <c r="B10" s="8"/>
      <c r="C10" s="24"/>
      <c r="D10" s="24"/>
      <c r="E10" s="24"/>
      <c r="F10" s="24"/>
      <c r="G10" s="24"/>
      <c r="H10" s="24"/>
      <c r="I10" s="24"/>
      <c r="J10" s="24"/>
      <c r="K10" s="24"/>
      <c r="L10" s="24"/>
      <c r="M10" s="24"/>
      <c r="N10" s="24"/>
      <c r="O10" s="24"/>
      <c r="P10" s="24"/>
      <c r="Q10" s="24"/>
      <c r="AQ10" s="20"/>
    </row>
    <row r="11" spans="1:43" ht="14.25" customHeight="1">
      <c r="A11" s="21"/>
      <c r="C11" s="578" t="s">
        <v>183</v>
      </c>
      <c r="D11" s="578"/>
      <c r="E11" s="578"/>
      <c r="F11" s="578"/>
      <c r="G11" s="578"/>
      <c r="H11" s="578"/>
      <c r="I11" s="578"/>
      <c r="J11" s="578"/>
      <c r="K11" s="578"/>
      <c r="L11" s="578"/>
      <c r="M11" s="578"/>
      <c r="N11" s="578"/>
      <c r="O11" s="578"/>
      <c r="P11" s="578"/>
      <c r="Q11" s="578"/>
      <c r="R11" s="578"/>
      <c r="S11" s="578"/>
      <c r="T11" s="578"/>
      <c r="U11" s="578"/>
      <c r="V11" s="578"/>
      <c r="W11" s="578"/>
      <c r="X11" s="578"/>
      <c r="Y11" s="578"/>
      <c r="Z11" s="578"/>
      <c r="AA11" s="578"/>
      <c r="AB11" s="578"/>
      <c r="AC11" s="578"/>
      <c r="AD11" s="578"/>
      <c r="AE11" s="578"/>
      <c r="AF11" s="578"/>
      <c r="AG11" s="578"/>
      <c r="AQ11" s="20"/>
    </row>
    <row r="12" spans="1:43" ht="14.25" customHeight="1">
      <c r="A12" s="21"/>
      <c r="C12" s="578"/>
      <c r="D12" s="578"/>
      <c r="E12" s="578"/>
      <c r="F12" s="578"/>
      <c r="G12" s="578"/>
      <c r="H12" s="578"/>
      <c r="I12" s="578"/>
      <c r="J12" s="578"/>
      <c r="K12" s="578"/>
      <c r="L12" s="578"/>
      <c r="M12" s="578"/>
      <c r="N12" s="578"/>
      <c r="O12" s="578"/>
      <c r="P12" s="578"/>
      <c r="Q12" s="578"/>
      <c r="R12" s="578"/>
      <c r="S12" s="578"/>
      <c r="T12" s="578"/>
      <c r="U12" s="578"/>
      <c r="V12" s="578"/>
      <c r="W12" s="578"/>
      <c r="X12" s="578"/>
      <c r="Y12" s="578"/>
      <c r="Z12" s="578"/>
      <c r="AA12" s="578"/>
      <c r="AB12" s="578"/>
      <c r="AC12" s="578"/>
      <c r="AD12" s="578"/>
      <c r="AE12" s="578"/>
      <c r="AF12" s="578"/>
      <c r="AG12" s="578"/>
      <c r="AI12" s="8"/>
      <c r="AJ12" s="8"/>
      <c r="AK12" s="8"/>
      <c r="AL12" s="8"/>
      <c r="AQ12" s="20"/>
    </row>
    <row r="13" spans="1:43" ht="14.25" customHeight="1">
      <c r="A13" s="25"/>
      <c r="B13" s="26"/>
      <c r="C13" s="579" t="s">
        <v>182</v>
      </c>
      <c r="D13" s="579"/>
      <c r="E13" s="579"/>
      <c r="F13" s="579"/>
      <c r="G13" s="579"/>
      <c r="H13" s="579"/>
      <c r="I13" s="579"/>
      <c r="J13" s="579"/>
      <c r="K13" s="579"/>
      <c r="L13" s="579"/>
      <c r="M13" s="579"/>
      <c r="N13" s="579"/>
      <c r="O13" s="579"/>
      <c r="P13" s="579"/>
      <c r="Q13" s="579"/>
      <c r="R13" s="579"/>
      <c r="S13" s="579"/>
      <c r="T13" s="579"/>
      <c r="U13" s="579"/>
      <c r="V13" s="579"/>
      <c r="W13" s="579"/>
      <c r="X13" s="579"/>
      <c r="Y13" s="579"/>
      <c r="Z13" s="579"/>
      <c r="AA13" s="579"/>
      <c r="AB13" s="579"/>
      <c r="AC13" s="579"/>
      <c r="AD13" s="579"/>
      <c r="AE13" s="579"/>
      <c r="AF13" s="579"/>
      <c r="AG13" s="579"/>
      <c r="AQ13" s="20"/>
    </row>
    <row r="14" spans="1:43" ht="14.25" customHeight="1">
      <c r="A14" s="27"/>
      <c r="B14" s="13"/>
      <c r="C14" s="579"/>
      <c r="D14" s="579"/>
      <c r="E14" s="579"/>
      <c r="F14" s="579"/>
      <c r="G14" s="579"/>
      <c r="H14" s="579"/>
      <c r="I14" s="579"/>
      <c r="J14" s="579"/>
      <c r="K14" s="579"/>
      <c r="L14" s="579"/>
      <c r="M14" s="579"/>
      <c r="N14" s="579"/>
      <c r="O14" s="579"/>
      <c r="P14" s="579"/>
      <c r="Q14" s="579"/>
      <c r="R14" s="579"/>
      <c r="S14" s="579"/>
      <c r="T14" s="579"/>
      <c r="U14" s="579"/>
      <c r="V14" s="579"/>
      <c r="W14" s="579"/>
      <c r="X14" s="579"/>
      <c r="Y14" s="579"/>
      <c r="Z14" s="579"/>
      <c r="AA14" s="579"/>
      <c r="AB14" s="579"/>
      <c r="AC14" s="579"/>
      <c r="AD14" s="579"/>
      <c r="AE14" s="579"/>
      <c r="AF14" s="579"/>
      <c r="AG14" s="579"/>
      <c r="AQ14" s="20"/>
    </row>
    <row r="15" spans="1:43" s="28" customFormat="1" ht="14.25" customHeight="1">
      <c r="A15" s="18"/>
      <c r="I15" s="28" t="s">
        <v>24</v>
      </c>
      <c r="Q15" s="28" t="s">
        <v>24</v>
      </c>
      <c r="S15" s="28" t="s">
        <v>181</v>
      </c>
      <c r="AQ15" s="29"/>
    </row>
    <row r="16" spans="1:43" ht="14.25" customHeight="1">
      <c r="A16" s="21"/>
      <c r="H16" s="5" t="s">
        <v>180</v>
      </c>
      <c r="AQ16" s="20"/>
    </row>
    <row r="17" spans="1:43" s="28" customFormat="1" ht="12.75" customHeight="1">
      <c r="A17" s="18" t="s">
        <v>179</v>
      </c>
      <c r="G17" s="556" t="e">
        <f>IF(AND(#REF!="",#REF!=""),#REF!,IF(AND(#REF!&lt;&gt;"",#REF!=""),CONCATENATE(#REF!,"（",#REF!,"）"),IF(AND(#REF!&lt;&gt;"",#REF!&lt;&gt;""),CONCATENATE(#REF!,"（",#REF!,"、",#REF!,"）"),"")))</f>
        <v>#REF!</v>
      </c>
      <c r="H17" s="556"/>
      <c r="I17" s="556"/>
      <c r="J17" s="556"/>
      <c r="K17" s="556"/>
      <c r="L17" s="556"/>
      <c r="M17" s="556"/>
      <c r="N17" s="556"/>
      <c r="O17" s="556"/>
      <c r="P17" s="556"/>
      <c r="Q17" s="556"/>
      <c r="R17" s="556"/>
      <c r="S17" s="556"/>
      <c r="T17" s="556"/>
      <c r="U17" s="556"/>
      <c r="X17" s="28" t="s">
        <v>178</v>
      </c>
      <c r="AC17" s="556" t="e">
        <f>#REF!&amp;""</f>
        <v>#REF!</v>
      </c>
      <c r="AD17" s="556"/>
      <c r="AE17" s="556"/>
      <c r="AF17" s="556"/>
      <c r="AG17" s="542" t="s">
        <v>51</v>
      </c>
      <c r="AH17" s="542"/>
      <c r="AI17" s="556" t="e">
        <f>#REF!&amp;""</f>
        <v>#REF!</v>
      </c>
      <c r="AJ17" s="556"/>
      <c r="AK17" s="542" t="s">
        <v>50</v>
      </c>
      <c r="AL17" s="542"/>
      <c r="AM17" s="556" t="e">
        <f>#REF!&amp;""</f>
        <v>#REF!</v>
      </c>
      <c r="AN17" s="556"/>
      <c r="AO17" s="542" t="s">
        <v>49</v>
      </c>
      <c r="AP17" s="542"/>
      <c r="AQ17" s="29"/>
    </row>
    <row r="18" spans="1:43" ht="12.75" customHeight="1">
      <c r="A18" s="14"/>
      <c r="B18" s="8" t="s">
        <v>29</v>
      </c>
      <c r="C18" s="8"/>
      <c r="D18" s="8"/>
      <c r="G18" s="557"/>
      <c r="H18" s="557"/>
      <c r="I18" s="557"/>
      <c r="J18" s="557"/>
      <c r="K18" s="557"/>
      <c r="L18" s="557"/>
      <c r="M18" s="557"/>
      <c r="N18" s="557"/>
      <c r="O18" s="557"/>
      <c r="P18" s="557"/>
      <c r="Q18" s="557"/>
      <c r="R18" s="557"/>
      <c r="S18" s="557"/>
      <c r="T18" s="557"/>
      <c r="U18" s="557"/>
      <c r="X18" s="8"/>
      <c r="Y18" s="8" t="s">
        <v>30</v>
      </c>
      <c r="Z18" s="8"/>
      <c r="AA18" s="8"/>
      <c r="AC18" s="557"/>
      <c r="AD18" s="557"/>
      <c r="AE18" s="557"/>
      <c r="AF18" s="557"/>
      <c r="AG18" s="516" t="s">
        <v>1</v>
      </c>
      <c r="AH18" s="516"/>
      <c r="AI18" s="557"/>
      <c r="AJ18" s="557"/>
      <c r="AK18" s="516" t="s">
        <v>2</v>
      </c>
      <c r="AL18" s="516"/>
      <c r="AM18" s="557"/>
      <c r="AN18" s="557"/>
      <c r="AO18" s="516" t="s">
        <v>3</v>
      </c>
      <c r="AP18" s="516"/>
      <c r="AQ18" s="20"/>
    </row>
    <row r="19" spans="1:43" s="7" customFormat="1" ht="2.25" customHeight="1">
      <c r="A19" s="30"/>
      <c r="B19" s="31"/>
      <c r="C19" s="31"/>
      <c r="D19" s="31"/>
      <c r="E19" s="31"/>
      <c r="F19" s="31"/>
      <c r="I19" s="31"/>
      <c r="K19" s="31"/>
      <c r="L19" s="31"/>
      <c r="M19" s="31"/>
      <c r="N19" s="31"/>
      <c r="O19" s="31"/>
      <c r="P19" s="31"/>
      <c r="R19" s="31"/>
      <c r="V19" s="31"/>
      <c r="W19" s="32"/>
      <c r="Y19" s="32"/>
      <c r="AC19" s="31"/>
      <c r="AD19" s="33"/>
      <c r="AE19" s="32"/>
      <c r="AF19" s="32"/>
      <c r="AH19" s="31"/>
      <c r="AI19" s="31"/>
      <c r="AJ19" s="31"/>
      <c r="AQ19" s="34"/>
    </row>
    <row r="20" spans="1:43" s="28" customFormat="1" ht="13.5" customHeight="1">
      <c r="A20" s="18" t="s">
        <v>175</v>
      </c>
      <c r="D20" s="6"/>
      <c r="E20" s="35"/>
      <c r="F20" s="35"/>
      <c r="G20" s="556" t="e">
        <f>#REF!&amp;""</f>
        <v>#REF!</v>
      </c>
      <c r="H20" s="556"/>
      <c r="I20" s="556"/>
      <c r="J20" s="556"/>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556"/>
      <c r="AK20" s="556"/>
      <c r="AL20" s="556"/>
      <c r="AM20" s="556"/>
      <c r="AN20" s="556"/>
      <c r="AO20" s="556"/>
      <c r="AP20" s="556"/>
      <c r="AQ20" s="29"/>
    </row>
    <row r="21" spans="1:43" ht="12.75" customHeight="1">
      <c r="A21" s="36"/>
      <c r="B21" s="8" t="s">
        <v>174</v>
      </c>
      <c r="C21" s="37"/>
      <c r="D21" s="37"/>
      <c r="E21" s="35"/>
      <c r="F21" s="35"/>
      <c r="G21" s="557"/>
      <c r="H21" s="557"/>
      <c r="I21" s="557"/>
      <c r="J21" s="557"/>
      <c r="K21" s="557"/>
      <c r="L21" s="557"/>
      <c r="M21" s="557"/>
      <c r="N21" s="557"/>
      <c r="O21" s="557"/>
      <c r="P21" s="557"/>
      <c r="Q21" s="557"/>
      <c r="R21" s="557"/>
      <c r="S21" s="557"/>
      <c r="T21" s="557"/>
      <c r="U21" s="557"/>
      <c r="V21" s="557"/>
      <c r="W21" s="557"/>
      <c r="X21" s="557"/>
      <c r="Y21" s="557"/>
      <c r="Z21" s="557"/>
      <c r="AA21" s="557"/>
      <c r="AB21" s="557"/>
      <c r="AC21" s="557"/>
      <c r="AD21" s="557"/>
      <c r="AE21" s="557"/>
      <c r="AF21" s="557"/>
      <c r="AG21" s="557"/>
      <c r="AH21" s="557"/>
      <c r="AI21" s="557"/>
      <c r="AJ21" s="557"/>
      <c r="AK21" s="557"/>
      <c r="AL21" s="557"/>
      <c r="AM21" s="557"/>
      <c r="AN21" s="557"/>
      <c r="AO21" s="557"/>
      <c r="AP21" s="557"/>
      <c r="AQ21" s="20"/>
    </row>
    <row r="22" spans="1:43" s="7" customFormat="1" ht="12" customHeight="1">
      <c r="A22" s="30"/>
      <c r="B22" s="31"/>
      <c r="C22" s="31"/>
      <c r="D22" s="31"/>
      <c r="E22" s="31"/>
      <c r="F22" s="31"/>
      <c r="G22" s="31"/>
      <c r="H22" s="31" t="s">
        <v>177</v>
      </c>
      <c r="I22" s="31"/>
      <c r="J22" s="31"/>
      <c r="K22" s="31"/>
      <c r="L22" s="38"/>
      <c r="M22" s="38"/>
      <c r="N22" s="38"/>
      <c r="O22" s="39"/>
      <c r="P22" s="31"/>
      <c r="Q22" s="31"/>
      <c r="R22" s="31"/>
      <c r="S22" s="31"/>
      <c r="T22" s="31" t="s">
        <v>176</v>
      </c>
      <c r="U22" s="31"/>
      <c r="V22" s="31"/>
      <c r="W22" s="40"/>
      <c r="X22"/>
      <c r="Y22" s="32"/>
      <c r="AC22" s="31"/>
      <c r="AD22" s="33"/>
      <c r="AE22" s="32"/>
      <c r="AF22" s="32"/>
      <c r="AH22" s="31"/>
      <c r="AI22" s="31"/>
      <c r="AJ22" s="31"/>
      <c r="AQ22" s="34"/>
    </row>
    <row r="23" spans="1:43" s="28" customFormat="1" ht="13.5" customHeight="1">
      <c r="A23" s="18" t="s">
        <v>173</v>
      </c>
      <c r="E23" s="542" t="s">
        <v>172</v>
      </c>
      <c r="F23" s="542"/>
      <c r="G23" s="41" t="s">
        <v>58</v>
      </c>
      <c r="H23" s="542" t="s">
        <v>171</v>
      </c>
      <c r="I23" s="542"/>
      <c r="K23" s="28" t="s">
        <v>170</v>
      </c>
      <c r="P23" s="556" t="e">
        <f>#REF!&amp;", "&amp;#REF!&amp;", "&amp;#REF!</f>
        <v>#REF!</v>
      </c>
      <c r="Q23" s="556"/>
      <c r="R23" s="556"/>
      <c r="S23" s="556"/>
      <c r="T23" s="556"/>
      <c r="U23" s="556"/>
      <c r="V23" s="556"/>
      <c r="W23" s="556"/>
      <c r="X23" s="556"/>
      <c r="Y23" s="556"/>
      <c r="Z23" s="556"/>
      <c r="AA23" s="556"/>
      <c r="AB23" s="556"/>
      <c r="AC23" s="556"/>
      <c r="AD23" s="28" t="s">
        <v>169</v>
      </c>
      <c r="AK23" s="542" t="s">
        <v>45</v>
      </c>
      <c r="AL23" s="542"/>
      <c r="AM23" s="41" t="s">
        <v>58</v>
      </c>
      <c r="AN23" s="542" t="s">
        <v>57</v>
      </c>
      <c r="AO23" s="542"/>
      <c r="AQ23" s="29"/>
    </row>
    <row r="24" spans="1:43" ht="12.75" customHeight="1">
      <c r="A24" s="21"/>
      <c r="B24" s="8" t="s">
        <v>168</v>
      </c>
      <c r="D24" s="8"/>
      <c r="E24" s="580" t="s">
        <v>4</v>
      </c>
      <c r="F24" s="580"/>
      <c r="G24" s="42" t="s">
        <v>42</v>
      </c>
      <c r="H24" s="580" t="s">
        <v>6</v>
      </c>
      <c r="I24" s="580"/>
      <c r="K24" s="8"/>
      <c r="L24" s="8" t="s">
        <v>167</v>
      </c>
      <c r="M24" s="8"/>
      <c r="N24" s="8"/>
      <c r="P24" s="557"/>
      <c r="Q24" s="557"/>
      <c r="R24" s="557"/>
      <c r="S24" s="557"/>
      <c r="T24" s="557"/>
      <c r="U24" s="557"/>
      <c r="V24" s="557"/>
      <c r="W24" s="557"/>
      <c r="X24" s="557"/>
      <c r="Y24" s="557"/>
      <c r="Z24" s="557"/>
      <c r="AA24" s="557"/>
      <c r="AB24" s="557"/>
      <c r="AC24" s="557"/>
      <c r="AD24" s="8"/>
      <c r="AE24" s="8" t="s">
        <v>166</v>
      </c>
      <c r="AF24" s="8"/>
      <c r="AG24" s="8"/>
      <c r="AH24" s="8"/>
      <c r="AI24" s="8"/>
      <c r="AJ24" s="8"/>
      <c r="AK24" s="580" t="s">
        <v>7</v>
      </c>
      <c r="AL24" s="580"/>
      <c r="AM24" s="42" t="s">
        <v>42</v>
      </c>
      <c r="AN24" s="580" t="s">
        <v>8</v>
      </c>
      <c r="AO24" s="580"/>
      <c r="AQ24" s="20"/>
    </row>
    <row r="25" spans="1:43" ht="2.25" customHeight="1">
      <c r="A25" s="21"/>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Q25" s="20"/>
    </row>
    <row r="26" spans="1:43" ht="12.75" customHeight="1">
      <c r="A26" s="18" t="s">
        <v>165</v>
      </c>
      <c r="B26" s="28"/>
      <c r="C26" s="28"/>
      <c r="D26" s="28"/>
      <c r="E26" s="556" t="e">
        <f>#REF!&amp;""</f>
        <v>#REF!</v>
      </c>
      <c r="F26" s="556"/>
      <c r="G26" s="556"/>
      <c r="H26" s="556"/>
      <c r="I26" s="556"/>
      <c r="J26" s="556"/>
      <c r="K26" s="556"/>
      <c r="L26" s="556"/>
      <c r="M26" s="556"/>
      <c r="N26" s="556"/>
      <c r="P26" s="28" t="s">
        <v>164</v>
      </c>
      <c r="Q26" s="28"/>
      <c r="R26" s="28"/>
      <c r="T26" s="28"/>
      <c r="U26" s="28"/>
      <c r="V26" s="28"/>
      <c r="W26" s="28"/>
      <c r="X26" s="556" t="e">
        <f>#REF!&amp;""</f>
        <v>#REF!</v>
      </c>
      <c r="Y26" s="556"/>
      <c r="Z26" s="556"/>
      <c r="AA26" s="556"/>
      <c r="AB26" s="556"/>
      <c r="AC26" s="556"/>
      <c r="AD26" s="556"/>
      <c r="AE26" s="556"/>
      <c r="AF26" s="556"/>
      <c r="AG26" s="556"/>
      <c r="AH26" s="556"/>
      <c r="AI26" s="556"/>
      <c r="AJ26" s="556"/>
      <c r="AK26" s="556"/>
      <c r="AL26" s="556"/>
      <c r="AM26" s="556"/>
      <c r="AN26" s="556"/>
      <c r="AO26" s="556"/>
      <c r="AP26" s="556"/>
      <c r="AQ26" s="20"/>
    </row>
    <row r="27" spans="1:43" ht="11.25" customHeight="1">
      <c r="A27" s="21"/>
      <c r="B27" s="8" t="s">
        <v>163</v>
      </c>
      <c r="C27" s="8"/>
      <c r="D27" s="8"/>
      <c r="E27" s="557"/>
      <c r="F27" s="557"/>
      <c r="G27" s="557"/>
      <c r="H27" s="557"/>
      <c r="I27" s="557"/>
      <c r="J27" s="557"/>
      <c r="K27" s="557"/>
      <c r="L27" s="557"/>
      <c r="M27" s="557"/>
      <c r="N27" s="557"/>
      <c r="P27" s="8"/>
      <c r="Q27" s="8" t="s">
        <v>162</v>
      </c>
      <c r="R27" s="8"/>
      <c r="S27" s="8"/>
      <c r="T27" s="8"/>
      <c r="U27" s="8"/>
      <c r="V27" s="8"/>
      <c r="W27" s="8"/>
      <c r="X27" s="557"/>
      <c r="Y27" s="557"/>
      <c r="Z27" s="557"/>
      <c r="AA27" s="557"/>
      <c r="AB27" s="557"/>
      <c r="AC27" s="557"/>
      <c r="AD27" s="557"/>
      <c r="AE27" s="557"/>
      <c r="AF27" s="557"/>
      <c r="AG27" s="557"/>
      <c r="AH27" s="557"/>
      <c r="AI27" s="557"/>
      <c r="AJ27" s="557"/>
      <c r="AK27" s="557"/>
      <c r="AL27" s="557"/>
      <c r="AM27" s="557"/>
      <c r="AN27" s="557"/>
      <c r="AO27" s="557"/>
      <c r="AP27" s="557"/>
      <c r="AQ27" s="20"/>
    </row>
    <row r="28" spans="1:43" ht="2.25" customHeight="1">
      <c r="A28" s="21"/>
      <c r="C28" s="8"/>
      <c r="D28" s="8"/>
      <c r="E28" s="8"/>
      <c r="F28" s="8"/>
      <c r="G28" s="8"/>
      <c r="H28" s="8"/>
      <c r="I28" s="8"/>
      <c r="J28" s="8"/>
      <c r="K28" s="8"/>
      <c r="L28" s="8"/>
      <c r="N28" s="8"/>
      <c r="O28" s="8"/>
      <c r="P28" s="8"/>
      <c r="Q28" s="8"/>
      <c r="R28" s="8"/>
      <c r="AQ28" s="20"/>
    </row>
    <row r="29" spans="1:43" s="28" customFormat="1" ht="12.75" customHeight="1">
      <c r="A29" s="18" t="s">
        <v>161</v>
      </c>
      <c r="I29" s="566" t="str">
        <f>IFERROR(_xlfn.IFS(#REF!="滋賀 びわこ・くさつキャンパス Biwako-Kusatsu Campus in Shiga", "滋賀県草津市野路東1-1-1 立命館大学 びわこ・くさつキャンパス",#REF!= "大阪いばらきキャンパス Osaka-Ibaraki Campus in Osaka", "大阪府茨木市岩倉町2-150 立命館大学 大阪いばらきキャンパス",#REF!= "京都 衣笠キャンパス Kinugasa Campus in Kyoto", "京都府京都市北区等持院北町56-1 立命館大学 衣笠キャンパス"), "")</f>
        <v/>
      </c>
      <c r="J29" s="566"/>
      <c r="K29" s="566"/>
      <c r="L29" s="566"/>
      <c r="M29" s="566"/>
      <c r="N29" s="566"/>
      <c r="O29" s="566"/>
      <c r="P29" s="566"/>
      <c r="Q29" s="566"/>
      <c r="R29" s="566"/>
      <c r="S29" s="566"/>
      <c r="T29" s="566"/>
      <c r="U29" s="566"/>
      <c r="V29" s="566"/>
      <c r="W29" s="566"/>
      <c r="X29" s="566"/>
      <c r="Y29" s="566"/>
      <c r="Z29" s="566"/>
      <c r="AA29" s="566"/>
      <c r="AB29" s="566"/>
      <c r="AC29" s="566"/>
      <c r="AD29" s="566"/>
      <c r="AE29" s="566"/>
      <c r="AF29" s="566"/>
      <c r="AG29" s="566"/>
      <c r="AH29" s="566"/>
      <c r="AI29" s="566"/>
      <c r="AJ29" s="566"/>
      <c r="AK29" s="566"/>
      <c r="AL29" s="566"/>
      <c r="AM29" s="566"/>
      <c r="AN29" s="566"/>
      <c r="AO29" s="566"/>
      <c r="AP29" s="566"/>
      <c r="AQ29" s="29"/>
    </row>
    <row r="30" spans="1:43" ht="12.75" customHeight="1">
      <c r="A30" s="21"/>
      <c r="B30" s="8" t="s">
        <v>160</v>
      </c>
      <c r="I30" s="567"/>
      <c r="J30" s="567"/>
      <c r="K30" s="567"/>
      <c r="L30" s="567"/>
      <c r="M30" s="567"/>
      <c r="N30" s="567"/>
      <c r="O30" s="567"/>
      <c r="P30" s="567"/>
      <c r="Q30" s="567"/>
      <c r="R30" s="567"/>
      <c r="S30" s="567"/>
      <c r="T30" s="567"/>
      <c r="U30" s="567"/>
      <c r="V30" s="567"/>
      <c r="W30" s="567"/>
      <c r="X30" s="567"/>
      <c r="Y30" s="567"/>
      <c r="Z30" s="567"/>
      <c r="AA30" s="567"/>
      <c r="AB30" s="567"/>
      <c r="AC30" s="567"/>
      <c r="AD30" s="567"/>
      <c r="AE30" s="567"/>
      <c r="AF30" s="567"/>
      <c r="AG30" s="567"/>
      <c r="AH30" s="567"/>
      <c r="AI30" s="567"/>
      <c r="AJ30" s="567"/>
      <c r="AK30" s="567"/>
      <c r="AL30" s="567"/>
      <c r="AM30" s="567"/>
      <c r="AN30" s="567"/>
      <c r="AO30" s="567"/>
      <c r="AP30" s="567"/>
      <c r="AQ30" s="20"/>
    </row>
    <row r="31" spans="1:43" ht="2.25" customHeight="1">
      <c r="A31" s="21"/>
      <c r="C31" s="8"/>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20"/>
    </row>
    <row r="32" spans="1:43" s="28" customFormat="1" ht="13.5">
      <c r="A32" s="18"/>
      <c r="B32" s="28" t="s">
        <v>159</v>
      </c>
      <c r="H32" s="35"/>
      <c r="I32" s="566" t="str">
        <f>IFERROR(_xlfn.IFS(#REF!="滋賀 びわこ・くさつキャンパス Biwako-Kusatsu Campus in Shiga", "077-561-3946",#REF!= "大阪いばらきキャンパス Osaka-Ibaraki Campus in Osaka", "072-665-2070",#REF!= "京都 衣笠キャンパス Kinugasa Campus in Kyoto", "075-465-8230"), "")</f>
        <v/>
      </c>
      <c r="J32" s="566"/>
      <c r="K32" s="566"/>
      <c r="L32" s="566"/>
      <c r="M32" s="566"/>
      <c r="N32" s="566"/>
      <c r="O32" s="566"/>
      <c r="P32" s="566"/>
      <c r="Q32" s="566"/>
      <c r="R32" s="566"/>
      <c r="S32" s="566"/>
      <c r="T32" s="566"/>
      <c r="W32" s="28" t="s">
        <v>158</v>
      </c>
      <c r="AC32" s="568"/>
      <c r="AD32" s="568"/>
      <c r="AE32" s="568"/>
      <c r="AF32" s="568"/>
      <c r="AG32" s="568"/>
      <c r="AH32" s="568"/>
      <c r="AI32" s="568"/>
      <c r="AJ32" s="568"/>
      <c r="AK32" s="568"/>
      <c r="AL32" s="568"/>
      <c r="AM32" s="568"/>
      <c r="AN32" s="568"/>
      <c r="AO32" s="568"/>
      <c r="AP32" s="44"/>
      <c r="AQ32" s="29"/>
    </row>
    <row r="33" spans="1:54" ht="12.75" customHeight="1">
      <c r="A33" s="21"/>
      <c r="B33" s="8" t="s">
        <v>157</v>
      </c>
      <c r="C33" s="8"/>
      <c r="D33" s="28"/>
      <c r="E33" s="28"/>
      <c r="F33" s="28"/>
      <c r="H33" s="44"/>
      <c r="I33" s="567"/>
      <c r="J33" s="567"/>
      <c r="K33" s="567"/>
      <c r="L33" s="567"/>
      <c r="M33" s="567"/>
      <c r="N33" s="567"/>
      <c r="O33" s="567"/>
      <c r="P33" s="567"/>
      <c r="Q33" s="567"/>
      <c r="R33" s="567"/>
      <c r="S33" s="567"/>
      <c r="T33" s="567"/>
      <c r="W33" s="8" t="s">
        <v>156</v>
      </c>
      <c r="X33" s="28"/>
      <c r="Y33" s="28"/>
      <c r="Z33" s="28"/>
      <c r="AA33" s="28"/>
      <c r="AC33" s="569"/>
      <c r="AD33" s="569"/>
      <c r="AE33" s="569"/>
      <c r="AF33" s="569"/>
      <c r="AG33" s="569"/>
      <c r="AH33" s="569"/>
      <c r="AI33" s="569"/>
      <c r="AJ33" s="569"/>
      <c r="AK33" s="569"/>
      <c r="AL33" s="569"/>
      <c r="AM33" s="569"/>
      <c r="AN33" s="569"/>
      <c r="AO33" s="569"/>
      <c r="AP33" s="44"/>
      <c r="AQ33" s="20"/>
    </row>
    <row r="34" spans="1:54" ht="2.25" customHeight="1">
      <c r="A34" s="21"/>
      <c r="C34" s="8"/>
      <c r="D34" s="8"/>
      <c r="E34" s="8"/>
      <c r="F34" s="8"/>
      <c r="G34" s="8"/>
      <c r="H34" s="8"/>
      <c r="I34" s="8"/>
      <c r="J34" s="8"/>
      <c r="K34" s="8"/>
      <c r="L34" s="8"/>
      <c r="M34" s="8"/>
      <c r="N34" s="8"/>
      <c r="O34" s="8"/>
      <c r="P34" s="8"/>
      <c r="Q34" s="8"/>
      <c r="R34" s="8"/>
      <c r="S34" s="8"/>
      <c r="T34" s="8"/>
      <c r="U34" s="8"/>
      <c r="V34" s="8"/>
      <c r="W34" s="8"/>
      <c r="AQ34" s="20"/>
    </row>
    <row r="35" spans="1:54" s="28" customFormat="1" ht="13.5" customHeight="1">
      <c r="A35" s="18" t="s">
        <v>155</v>
      </c>
      <c r="F35" s="28" t="s">
        <v>154</v>
      </c>
      <c r="H35" s="35"/>
      <c r="I35" s="556" t="e">
        <f>#REF!&amp;""</f>
        <v>#REF!</v>
      </c>
      <c r="J35" s="556"/>
      <c r="K35" s="556"/>
      <c r="L35" s="556"/>
      <c r="M35" s="556"/>
      <c r="N35" s="556"/>
      <c r="O35" s="556"/>
      <c r="P35" s="556"/>
      <c r="Q35" s="556"/>
      <c r="R35" s="556"/>
      <c r="S35" s="556"/>
      <c r="T35" s="556"/>
      <c r="W35" s="28" t="s">
        <v>153</v>
      </c>
      <c r="AC35" s="556" t="e">
        <f>#REF!&amp;""</f>
        <v>#REF!</v>
      </c>
      <c r="AD35" s="556"/>
      <c r="AE35" s="556"/>
      <c r="AF35" s="556"/>
      <c r="AG35" s="542" t="s">
        <v>51</v>
      </c>
      <c r="AH35" s="542"/>
      <c r="AI35" s="556" t="e">
        <f>#REF!&amp;""</f>
        <v>#REF!</v>
      </c>
      <c r="AJ35" s="556"/>
      <c r="AK35" s="542" t="s">
        <v>50</v>
      </c>
      <c r="AL35" s="542"/>
      <c r="AM35" s="556" t="e">
        <f>#REF!&amp;""</f>
        <v>#REF!</v>
      </c>
      <c r="AN35" s="556"/>
      <c r="AO35" s="28" t="s">
        <v>49</v>
      </c>
      <c r="AP35" s="41"/>
      <c r="AQ35" s="29"/>
    </row>
    <row r="36" spans="1:54" ht="12.75" customHeight="1">
      <c r="A36" s="21"/>
      <c r="B36" s="8" t="s">
        <v>152</v>
      </c>
      <c r="C36" s="28"/>
      <c r="D36" s="8"/>
      <c r="G36" s="8" t="s">
        <v>151</v>
      </c>
      <c r="H36" s="44"/>
      <c r="I36" s="557"/>
      <c r="J36" s="557"/>
      <c r="K36" s="557"/>
      <c r="L36" s="557"/>
      <c r="M36" s="557"/>
      <c r="N36" s="557"/>
      <c r="O36" s="557"/>
      <c r="P36" s="557"/>
      <c r="Q36" s="557"/>
      <c r="R36" s="557"/>
      <c r="S36" s="557"/>
      <c r="T36" s="557"/>
      <c r="W36" s="8"/>
      <c r="X36" s="8" t="s">
        <v>150</v>
      </c>
      <c r="Z36" s="8"/>
      <c r="AA36" s="8"/>
      <c r="AC36" s="557"/>
      <c r="AD36" s="557"/>
      <c r="AE36" s="557"/>
      <c r="AF36" s="557"/>
      <c r="AG36" s="516" t="s">
        <v>1</v>
      </c>
      <c r="AH36" s="516"/>
      <c r="AI36" s="557"/>
      <c r="AJ36" s="557"/>
      <c r="AK36" s="516" t="s">
        <v>2</v>
      </c>
      <c r="AL36" s="516"/>
      <c r="AM36" s="557"/>
      <c r="AN36" s="557"/>
      <c r="AO36" s="45" t="s">
        <v>3</v>
      </c>
      <c r="AP36" s="8"/>
      <c r="AQ36" s="20"/>
    </row>
    <row r="37" spans="1:54" ht="2.25" customHeight="1">
      <c r="A37" s="21"/>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Q37" s="20"/>
    </row>
    <row r="38" spans="1:54" s="28" customFormat="1" ht="13.5">
      <c r="A38" s="18" t="s">
        <v>149</v>
      </c>
      <c r="V38" s="8" t="s">
        <v>148</v>
      </c>
      <c r="AQ38" s="29"/>
    </row>
    <row r="39" spans="1:54" s="28" customFormat="1" ht="13.5">
      <c r="A39" s="18"/>
      <c r="B39" s="46" t="s">
        <v>0</v>
      </c>
      <c r="C39" s="28" t="s">
        <v>147</v>
      </c>
      <c r="H39" s="46" t="s">
        <v>0</v>
      </c>
      <c r="I39" s="28" t="s">
        <v>146</v>
      </c>
      <c r="N39" s="46" t="s">
        <v>0</v>
      </c>
      <c r="O39" s="28" t="s">
        <v>145</v>
      </c>
      <c r="T39" s="46" t="s">
        <v>0</v>
      </c>
      <c r="U39" s="28" t="s">
        <v>144</v>
      </c>
      <c r="AD39" s="46" t="s">
        <v>5</v>
      </c>
      <c r="AE39" s="28" t="s">
        <v>143</v>
      </c>
      <c r="AK39" s="46" t="s">
        <v>5</v>
      </c>
      <c r="AL39" s="28" t="s">
        <v>142</v>
      </c>
      <c r="AQ39" s="29"/>
      <c r="AU39" s="8"/>
      <c r="AV39" s="8"/>
      <c r="AW39" s="8"/>
      <c r="AX39" s="8"/>
      <c r="AY39" s="8"/>
      <c r="AZ39" s="8"/>
      <c r="BA39" s="8"/>
      <c r="BB39" s="8"/>
    </row>
    <row r="40" spans="1:54" ht="12.75" customHeight="1">
      <c r="A40" s="21"/>
      <c r="C40" s="8" t="s">
        <v>141</v>
      </c>
      <c r="D40" s="8"/>
      <c r="E40" s="8"/>
      <c r="F40" s="8"/>
      <c r="H40" s="8"/>
      <c r="I40" s="8" t="s">
        <v>140</v>
      </c>
      <c r="O40" s="8" t="s">
        <v>139</v>
      </c>
      <c r="T40" s="8"/>
      <c r="U40" s="8" t="s">
        <v>138</v>
      </c>
      <c r="AE40" s="8" t="s">
        <v>137</v>
      </c>
      <c r="AF40" s="8"/>
      <c r="AL40" s="8" t="s">
        <v>136</v>
      </c>
      <c r="AQ40" s="47"/>
    </row>
    <row r="41" spans="1:54" s="28" customFormat="1" ht="14.25" customHeight="1">
      <c r="A41" s="18"/>
      <c r="B41" s="46" t="s">
        <v>90</v>
      </c>
      <c r="C41" s="28" t="s">
        <v>135</v>
      </c>
      <c r="J41" s="46" t="s">
        <v>0</v>
      </c>
      <c r="K41" s="28" t="s">
        <v>134</v>
      </c>
      <c r="R41" s="46" t="s">
        <v>0</v>
      </c>
      <c r="S41" s="28" t="s">
        <v>133</v>
      </c>
      <c r="Y41" s="46" t="s">
        <v>5</v>
      </c>
      <c r="Z41" s="28" t="s">
        <v>132</v>
      </c>
      <c r="AD41" s="46" t="s">
        <v>90</v>
      </c>
      <c r="AE41" s="28" t="s">
        <v>127</v>
      </c>
      <c r="AQ41" s="29"/>
    </row>
    <row r="42" spans="1:54" s="8" customFormat="1" ht="12.75" customHeight="1">
      <c r="A42" s="14"/>
      <c r="C42" s="8" t="s">
        <v>131</v>
      </c>
      <c r="K42" s="8" t="s">
        <v>130</v>
      </c>
      <c r="S42" s="8" t="s">
        <v>129</v>
      </c>
      <c r="Z42" s="8" t="s">
        <v>128</v>
      </c>
      <c r="AD42" s="48"/>
      <c r="AE42" s="560" t="s">
        <v>123</v>
      </c>
      <c r="AF42" s="560"/>
      <c r="AG42" s="560"/>
      <c r="AH42" s="560"/>
      <c r="AI42" s="560"/>
      <c r="AJ42" s="560"/>
      <c r="AK42" s="560"/>
      <c r="AL42" s="560"/>
      <c r="AM42" s="560"/>
      <c r="AN42" s="560"/>
      <c r="AO42" s="560"/>
      <c r="AP42" s="560"/>
      <c r="AQ42" s="561"/>
    </row>
    <row r="43" spans="1:54" s="28" customFormat="1" ht="13.5">
      <c r="A43" s="18"/>
      <c r="B43" s="46" t="s">
        <v>0</v>
      </c>
      <c r="C43" s="28" t="s">
        <v>126</v>
      </c>
      <c r="H43" s="46" t="s">
        <v>5</v>
      </c>
      <c r="I43" s="28" t="s">
        <v>125</v>
      </c>
      <c r="M43" s="46" t="s">
        <v>90</v>
      </c>
      <c r="N43" s="28" t="s">
        <v>124</v>
      </c>
      <c r="AD43" s="46" t="s">
        <v>90</v>
      </c>
      <c r="AE43" s="28" t="s">
        <v>498</v>
      </c>
      <c r="AQ43" s="29"/>
    </row>
    <row r="44" spans="1:54" s="8" customFormat="1" ht="12.75" customHeight="1">
      <c r="A44" s="14"/>
      <c r="C44" s="8" t="s">
        <v>122</v>
      </c>
      <c r="I44" s="8" t="s">
        <v>121</v>
      </c>
      <c r="N44" s="32" t="s">
        <v>120</v>
      </c>
      <c r="O44" s="49"/>
      <c r="Q44" s="49"/>
      <c r="S44" s="49"/>
      <c r="T44" s="49"/>
      <c r="U44" s="49"/>
      <c r="V44" s="49"/>
      <c r="W44" s="49"/>
      <c r="X44" s="49"/>
      <c r="Y44" s="49"/>
      <c r="Z44" s="49"/>
      <c r="AA44" s="49"/>
      <c r="AB44" s="49"/>
      <c r="AC44" s="49"/>
      <c r="AE44" s="32" t="s">
        <v>497</v>
      </c>
      <c r="AG44" s="49"/>
      <c r="AH44" s="49"/>
      <c r="AI44" s="49"/>
      <c r="AJ44" s="49"/>
      <c r="AK44" s="49"/>
      <c r="AL44" s="49"/>
      <c r="AM44" s="49"/>
      <c r="AN44" s="49"/>
      <c r="AQ44" s="47"/>
      <c r="AU44" s="28"/>
      <c r="AV44" s="28"/>
      <c r="AW44" s="28"/>
    </row>
    <row r="45" spans="1:54" s="28" customFormat="1" ht="13.5">
      <c r="A45" s="18"/>
      <c r="B45" s="46" t="s">
        <v>90</v>
      </c>
      <c r="C45" s="28" t="s">
        <v>119</v>
      </c>
      <c r="L45" s="46" t="s">
        <v>0</v>
      </c>
      <c r="M45" s="28" t="s">
        <v>118</v>
      </c>
      <c r="U45" s="46" t="s">
        <v>0</v>
      </c>
      <c r="V45" s="28" t="s">
        <v>117</v>
      </c>
      <c r="AC45" s="46" t="s">
        <v>11</v>
      </c>
      <c r="AD45" s="28" t="s">
        <v>116</v>
      </c>
      <c r="AJ45" s="46" t="s">
        <v>5</v>
      </c>
      <c r="AK45" s="28" t="s">
        <v>115</v>
      </c>
      <c r="AQ45" s="29"/>
      <c r="AU45" s="8"/>
      <c r="AV45" s="8"/>
      <c r="AW45" s="8"/>
    </row>
    <row r="46" spans="1:54" ht="12.75" customHeight="1">
      <c r="A46" s="21"/>
      <c r="C46" s="50"/>
      <c r="D46" s="8" t="s">
        <v>114</v>
      </c>
      <c r="E46" s="50"/>
      <c r="F46" s="50"/>
      <c r="G46" s="50"/>
      <c r="H46" s="50"/>
      <c r="I46" s="50"/>
      <c r="J46" s="50"/>
      <c r="K46" s="50"/>
      <c r="L46" s="50"/>
      <c r="N46" s="8" t="s">
        <v>113</v>
      </c>
      <c r="O46" s="50"/>
      <c r="P46" s="50"/>
      <c r="Q46" s="50"/>
      <c r="R46" s="50"/>
      <c r="S46" s="8"/>
      <c r="V46" s="8" t="s">
        <v>112</v>
      </c>
      <c r="AD46" s="13" t="s">
        <v>111</v>
      </c>
      <c r="AK46" s="8" t="s">
        <v>110</v>
      </c>
      <c r="AQ46" s="20"/>
    </row>
    <row r="47" spans="1:54" ht="12.75" customHeight="1">
      <c r="A47" s="21"/>
      <c r="B47" s="46" t="s">
        <v>5</v>
      </c>
      <c r="C47" s="28" t="s">
        <v>109</v>
      </c>
      <c r="D47" s="50"/>
      <c r="E47" s="50"/>
      <c r="F47" s="50"/>
      <c r="G47" s="50"/>
      <c r="H47" s="50"/>
      <c r="I47" s="50"/>
      <c r="J47" s="50"/>
      <c r="K47" s="50"/>
      <c r="M47" s="46" t="s">
        <v>5</v>
      </c>
      <c r="N47" s="28" t="s">
        <v>108</v>
      </c>
      <c r="O47" s="50"/>
      <c r="P47" s="50"/>
      <c r="Q47" s="50"/>
      <c r="R47" s="50"/>
      <c r="S47" s="50"/>
      <c r="T47" s="8"/>
      <c r="Y47" s="13"/>
      <c r="AA47" s="46" t="s">
        <v>5</v>
      </c>
      <c r="AB47" s="28" t="s">
        <v>107</v>
      </c>
      <c r="AC47" s="50"/>
      <c r="AD47" s="50"/>
      <c r="AE47" s="50"/>
      <c r="AF47" s="50"/>
      <c r="AG47" s="50"/>
      <c r="AH47" s="50"/>
      <c r="AK47" s="46" t="s">
        <v>0</v>
      </c>
      <c r="AL47" s="28" t="s">
        <v>103</v>
      </c>
      <c r="AQ47" s="20"/>
    </row>
    <row r="48" spans="1:54" ht="12.75" customHeight="1">
      <c r="A48" s="21"/>
      <c r="C48" s="562" t="s">
        <v>106</v>
      </c>
      <c r="D48" s="562"/>
      <c r="E48" s="562"/>
      <c r="F48" s="562"/>
      <c r="G48" s="562"/>
      <c r="H48" s="562"/>
      <c r="I48" s="562"/>
      <c r="J48" s="50"/>
      <c r="K48" s="50"/>
      <c r="L48" s="50"/>
      <c r="N48" s="8" t="s">
        <v>105</v>
      </c>
      <c r="O48" s="8"/>
      <c r="P48" s="8"/>
      <c r="Q48" s="8"/>
      <c r="R48" s="8"/>
      <c r="S48" s="8"/>
      <c r="T48" s="8"/>
      <c r="Y48" s="13"/>
      <c r="AA48" s="50"/>
      <c r="AB48" s="8" t="s">
        <v>104</v>
      </c>
      <c r="AC48" s="8"/>
      <c r="AD48" s="8"/>
      <c r="AE48" s="8"/>
      <c r="AF48" s="8"/>
      <c r="AG48" s="8"/>
      <c r="AH48" s="8"/>
      <c r="AK48" s="8"/>
      <c r="AL48" s="8" t="s">
        <v>100</v>
      </c>
      <c r="AQ48" s="20"/>
    </row>
    <row r="49" spans="1:78" ht="12.75" customHeight="1">
      <c r="A49" s="21"/>
      <c r="B49" s="46" t="s">
        <v>90</v>
      </c>
      <c r="C49" s="28" t="s">
        <v>102</v>
      </c>
      <c r="K49" s="28"/>
      <c r="Q49" s="46" t="s">
        <v>0</v>
      </c>
      <c r="R49" s="28" t="s">
        <v>101</v>
      </c>
      <c r="AB49" s="46" t="s">
        <v>0</v>
      </c>
      <c r="AC49" s="28" t="s">
        <v>496</v>
      </c>
      <c r="AQ49" s="20"/>
    </row>
    <row r="50" spans="1:78" ht="12.75" customHeight="1">
      <c r="A50" s="21"/>
      <c r="C50" s="51" t="s">
        <v>99</v>
      </c>
      <c r="D50" s="52"/>
      <c r="E50" s="52"/>
      <c r="F50" s="52"/>
      <c r="G50" s="52"/>
      <c r="H50" s="52"/>
      <c r="I50" s="52"/>
      <c r="J50" s="52"/>
      <c r="K50" s="52"/>
      <c r="L50" s="52"/>
      <c r="M50" s="52"/>
      <c r="N50" s="52"/>
      <c r="O50" s="52"/>
      <c r="P50" s="53"/>
      <c r="R50" s="31" t="s">
        <v>98</v>
      </c>
      <c r="S50" s="31"/>
      <c r="T50" s="31"/>
      <c r="U50" s="31"/>
      <c r="V50" s="31"/>
      <c r="X50" s="31"/>
      <c r="AB50" s="37"/>
      <c r="AC50" s="563" t="s">
        <v>495</v>
      </c>
      <c r="AD50" s="564"/>
      <c r="AE50" s="564"/>
      <c r="AF50" s="564"/>
      <c r="AG50" s="564"/>
      <c r="AH50" s="564"/>
      <c r="AI50" s="564"/>
      <c r="AJ50" s="564"/>
      <c r="AK50" s="564"/>
      <c r="AL50" s="564"/>
      <c r="AM50" s="564"/>
      <c r="AN50" s="564"/>
      <c r="AO50" s="564"/>
      <c r="AP50" s="564"/>
      <c r="AQ50" s="565"/>
      <c r="AR50" s="37"/>
      <c r="AS50" s="37"/>
    </row>
    <row r="51" spans="1:78" s="28" customFormat="1" ht="12.75" customHeight="1">
      <c r="A51" s="18"/>
      <c r="B51" s="46" t="s">
        <v>0</v>
      </c>
      <c r="C51" s="28" t="s">
        <v>97</v>
      </c>
      <c r="N51" s="46" t="s">
        <v>0</v>
      </c>
      <c r="O51" s="28" t="s">
        <v>96</v>
      </c>
      <c r="AA51" s="46" t="s">
        <v>0</v>
      </c>
      <c r="AB51" s="28" t="s">
        <v>95</v>
      </c>
      <c r="AQ51" s="29"/>
      <c r="BO51" s="5"/>
    </row>
    <row r="52" spans="1:78" s="8" customFormat="1" ht="12.75" customHeight="1">
      <c r="A52" s="14"/>
      <c r="C52" s="8" t="s">
        <v>94</v>
      </c>
      <c r="O52" s="8" t="s">
        <v>93</v>
      </c>
      <c r="AB52" s="8" t="s">
        <v>92</v>
      </c>
      <c r="AQ52" s="47"/>
      <c r="AW52" s="5"/>
      <c r="AX52" s="5"/>
      <c r="BF52" s="5"/>
      <c r="BG52" s="5"/>
      <c r="BJ52" s="5"/>
      <c r="BK52" s="5"/>
      <c r="BL52" s="5"/>
      <c r="BM52" s="5"/>
      <c r="BN52" s="5"/>
      <c r="BO52" s="5"/>
      <c r="BQ52" s="5"/>
      <c r="BR52" s="5"/>
      <c r="BS52" s="5"/>
      <c r="BT52" s="5"/>
      <c r="BU52" s="5"/>
      <c r="BV52" s="5"/>
      <c r="BY52" s="5"/>
      <c r="BZ52" s="5"/>
    </row>
    <row r="53" spans="1:78" s="8" customFormat="1" ht="12.75" customHeight="1">
      <c r="A53" s="14"/>
      <c r="B53" s="46" t="s">
        <v>90</v>
      </c>
      <c r="C53" s="28" t="s">
        <v>91</v>
      </c>
      <c r="M53" s="46" t="s">
        <v>90</v>
      </c>
      <c r="N53" s="28" t="s">
        <v>89</v>
      </c>
      <c r="Y53" s="46" t="s">
        <v>0</v>
      </c>
      <c r="Z53" s="28" t="s">
        <v>88</v>
      </c>
      <c r="AK53" s="46" t="s">
        <v>0</v>
      </c>
      <c r="AL53" s="28" t="s">
        <v>87</v>
      </c>
      <c r="AQ53" s="47"/>
      <c r="AW53" s="5"/>
      <c r="AX53" s="5"/>
      <c r="BF53" s="5"/>
      <c r="BG53" s="5"/>
      <c r="BJ53" s="5"/>
      <c r="BK53" s="5"/>
      <c r="BL53" s="5"/>
      <c r="BM53" s="5"/>
      <c r="BN53" s="5"/>
      <c r="BO53" s="5"/>
      <c r="BQ53" s="5"/>
      <c r="BR53" s="5"/>
      <c r="BS53" s="5"/>
      <c r="BT53" s="5"/>
      <c r="BU53" s="5"/>
      <c r="BV53" s="5"/>
      <c r="BY53" s="5"/>
      <c r="BZ53" s="5"/>
    </row>
    <row r="54" spans="1:78" s="8" customFormat="1" ht="12.75" customHeight="1">
      <c r="A54" s="14"/>
      <c r="C54" s="8" t="s">
        <v>86</v>
      </c>
      <c r="N54" s="8" t="s">
        <v>85</v>
      </c>
      <c r="Z54" s="8" t="s">
        <v>84</v>
      </c>
      <c r="AL54" s="8" t="s">
        <v>83</v>
      </c>
      <c r="AQ54" s="47"/>
      <c r="AW54" s="5"/>
      <c r="AX54" s="5"/>
      <c r="BF54" s="5"/>
      <c r="BG54" s="5"/>
      <c r="BJ54" s="5"/>
      <c r="BK54" s="5"/>
      <c r="BL54" s="5"/>
      <c r="BM54" s="5"/>
      <c r="BN54" s="5"/>
      <c r="BQ54" s="5"/>
      <c r="BR54" s="5"/>
      <c r="BS54" s="5"/>
      <c r="BT54" s="5"/>
      <c r="BU54" s="5"/>
      <c r="BV54" s="5"/>
      <c r="BY54" s="5"/>
      <c r="BZ54" s="5"/>
    </row>
    <row r="55" spans="1:78" s="28" customFormat="1" ht="13.5" customHeight="1">
      <c r="A55" s="54" t="s">
        <v>82</v>
      </c>
      <c r="B55" s="35"/>
      <c r="C55" s="35"/>
      <c r="D55" s="35"/>
      <c r="E55" s="35"/>
      <c r="F55" s="35"/>
      <c r="G55" s="35"/>
      <c r="H55" s="556" t="e">
        <f>#REF!&amp;""</f>
        <v>#REF!</v>
      </c>
      <c r="I55" s="556"/>
      <c r="J55" s="556"/>
      <c r="K55" s="556"/>
      <c r="L55" s="542" t="s">
        <v>51</v>
      </c>
      <c r="M55" s="542"/>
      <c r="N55" s="556" t="e">
        <f>#REF!&amp;""</f>
        <v>#REF!</v>
      </c>
      <c r="O55" s="556"/>
      <c r="P55" s="542" t="s">
        <v>50</v>
      </c>
      <c r="Q55" s="542"/>
      <c r="R55" s="556" t="e">
        <f>#REF!&amp;""</f>
        <v>#REF!</v>
      </c>
      <c r="S55" s="556"/>
      <c r="T55" s="41" t="s">
        <v>49</v>
      </c>
      <c r="W55" s="28" t="s">
        <v>81</v>
      </c>
      <c r="AC55" s="556" t="e">
        <f>#REF!&amp;""</f>
        <v>#REF!</v>
      </c>
      <c r="AD55" s="556"/>
      <c r="AE55" s="556"/>
      <c r="AF55" s="556"/>
      <c r="AG55" s="556"/>
      <c r="AH55" s="556"/>
      <c r="AI55" s="556"/>
      <c r="AJ55" s="556"/>
      <c r="AK55" s="556"/>
      <c r="AL55" s="556"/>
      <c r="AM55" s="556"/>
      <c r="AN55" s="556"/>
      <c r="AO55" s="556"/>
      <c r="AP55" s="556"/>
      <c r="AQ55" s="29"/>
    </row>
    <row r="56" spans="1:78" ht="12.75" customHeight="1">
      <c r="A56" s="21"/>
      <c r="B56" s="8" t="s">
        <v>80</v>
      </c>
      <c r="D56" s="8"/>
      <c r="E56" s="8"/>
      <c r="F56" s="8"/>
      <c r="G56" s="8"/>
      <c r="H56" s="557"/>
      <c r="I56" s="557"/>
      <c r="J56" s="557"/>
      <c r="K56" s="557"/>
      <c r="L56" s="516" t="s">
        <v>1</v>
      </c>
      <c r="M56" s="516"/>
      <c r="N56" s="557"/>
      <c r="O56" s="557"/>
      <c r="P56" s="516" t="s">
        <v>2</v>
      </c>
      <c r="Q56" s="516"/>
      <c r="R56" s="557"/>
      <c r="S56" s="557"/>
      <c r="T56" s="45" t="s">
        <v>3</v>
      </c>
      <c r="W56" s="8"/>
      <c r="X56" s="8" t="s">
        <v>79</v>
      </c>
      <c r="Y56" s="8"/>
      <c r="AC56" s="557"/>
      <c r="AD56" s="557"/>
      <c r="AE56" s="557"/>
      <c r="AF56" s="557"/>
      <c r="AG56" s="557"/>
      <c r="AH56" s="557"/>
      <c r="AI56" s="557"/>
      <c r="AJ56" s="557"/>
      <c r="AK56" s="557"/>
      <c r="AL56" s="557"/>
      <c r="AM56" s="557"/>
      <c r="AN56" s="557"/>
      <c r="AO56" s="557"/>
      <c r="AP56" s="557"/>
      <c r="AQ56" s="20"/>
    </row>
    <row r="57" spans="1:78" ht="2.25" customHeight="1">
      <c r="A57" s="21"/>
      <c r="B57" s="8"/>
      <c r="D57" s="8"/>
      <c r="E57" s="8"/>
      <c r="F57" s="8"/>
      <c r="G57" s="8"/>
      <c r="H57" s="28"/>
      <c r="I57" s="28"/>
      <c r="J57" s="55"/>
      <c r="L57" s="56"/>
      <c r="M57" s="56"/>
      <c r="N57" s="35"/>
      <c r="O57" s="56"/>
      <c r="P57" s="42"/>
      <c r="Q57" s="35"/>
      <c r="R57" s="35"/>
      <c r="S57" s="56"/>
      <c r="T57" s="56"/>
      <c r="W57" s="8"/>
      <c r="X57" s="8"/>
      <c r="Y57" s="8"/>
      <c r="AQ57" s="20"/>
    </row>
    <row r="58" spans="1:78" s="28" customFormat="1" ht="13.5" customHeight="1">
      <c r="A58" s="18" t="s">
        <v>78</v>
      </c>
      <c r="H58" s="554" t="s">
        <v>642</v>
      </c>
      <c r="I58" s="554"/>
      <c r="J58" s="554"/>
      <c r="K58" s="554"/>
      <c r="L58" s="554"/>
      <c r="M58" s="554"/>
      <c r="N58" s="554"/>
      <c r="O58" s="554"/>
      <c r="P58" s="554"/>
      <c r="Q58" s="554"/>
      <c r="R58" s="554"/>
      <c r="S58" s="554"/>
      <c r="T58" s="554"/>
      <c r="W58" s="28" t="s">
        <v>77</v>
      </c>
      <c r="AE58" s="41"/>
      <c r="AF58" s="41"/>
      <c r="AG58" s="41" t="s">
        <v>59</v>
      </c>
      <c r="AH58" s="41" t="s">
        <v>58</v>
      </c>
      <c r="AI58" s="41" t="s">
        <v>57</v>
      </c>
      <c r="AQ58" s="29"/>
    </row>
    <row r="59" spans="1:78" ht="12.75" customHeight="1">
      <c r="A59" s="21"/>
      <c r="B59" s="8" t="s">
        <v>76</v>
      </c>
      <c r="D59" s="8"/>
      <c r="E59" s="8"/>
      <c r="F59" s="8"/>
      <c r="G59" s="8"/>
      <c r="H59" s="555"/>
      <c r="I59" s="555"/>
      <c r="J59" s="555"/>
      <c r="K59" s="555"/>
      <c r="L59" s="555"/>
      <c r="M59" s="555"/>
      <c r="N59" s="555"/>
      <c r="O59" s="555"/>
      <c r="P59" s="555"/>
      <c r="Q59" s="555"/>
      <c r="R59" s="555"/>
      <c r="S59" s="555"/>
      <c r="T59" s="555"/>
      <c r="W59" s="8"/>
      <c r="X59" s="8" t="s">
        <v>75</v>
      </c>
      <c r="Y59" s="8"/>
      <c r="Z59" s="8"/>
      <c r="AA59" s="8"/>
      <c r="AB59" s="8"/>
      <c r="AC59" s="8"/>
      <c r="AD59" s="8"/>
      <c r="AE59" s="8"/>
      <c r="AF59" s="8"/>
      <c r="AG59" s="42" t="s">
        <v>9</v>
      </c>
      <c r="AH59" s="42" t="s">
        <v>42</v>
      </c>
      <c r="AI59" s="42" t="s">
        <v>10</v>
      </c>
      <c r="AK59" s="8"/>
      <c r="AL59" s="8"/>
      <c r="AQ59" s="20"/>
    </row>
    <row r="60" spans="1:78" ht="2.25" customHeight="1">
      <c r="A60" s="21"/>
      <c r="B60" s="8"/>
      <c r="D60" s="8"/>
      <c r="E60" s="8"/>
      <c r="F60" s="8"/>
      <c r="G60" s="8"/>
      <c r="H60" s="8"/>
      <c r="I60" s="8"/>
      <c r="J60" s="8"/>
      <c r="K60" s="8"/>
      <c r="L60" s="8"/>
      <c r="M60" s="8"/>
      <c r="N60" s="8"/>
      <c r="O60" s="8"/>
      <c r="P60" s="8"/>
      <c r="Q60" s="8"/>
      <c r="R60" s="8"/>
      <c r="S60" s="8"/>
      <c r="T60" s="8"/>
      <c r="V60" s="8"/>
      <c r="W60" s="8"/>
      <c r="X60" s="8"/>
      <c r="Y60" s="8"/>
      <c r="Z60" s="8"/>
      <c r="AA60" s="8"/>
      <c r="AB60" s="8"/>
      <c r="AC60" s="8"/>
      <c r="AD60" s="8"/>
      <c r="AE60" s="42"/>
      <c r="AF60" s="42"/>
      <c r="AG60" s="42"/>
      <c r="AH60" s="42"/>
      <c r="AI60" s="42"/>
      <c r="AJ60" s="8"/>
      <c r="AK60" s="8"/>
      <c r="AQ60" s="20"/>
    </row>
    <row r="61" spans="1:78" s="28" customFormat="1" ht="13.5">
      <c r="A61" s="18" t="s">
        <v>74</v>
      </c>
      <c r="J61" s="556" t="e">
        <f>#REF!&amp;", "&amp;#REF!&amp;", "&amp;#REF!</f>
        <v>#REF!</v>
      </c>
      <c r="K61" s="556"/>
      <c r="L61" s="556"/>
      <c r="M61" s="556"/>
      <c r="N61" s="556"/>
      <c r="O61" s="556"/>
      <c r="P61" s="556"/>
      <c r="Q61" s="556"/>
      <c r="R61" s="556"/>
      <c r="S61" s="556"/>
      <c r="T61" s="556"/>
      <c r="U61" s="556"/>
      <c r="V61" s="556"/>
      <c r="AQ61" s="29"/>
    </row>
    <row r="62" spans="1:78" ht="12.75" customHeight="1">
      <c r="A62" s="21"/>
      <c r="B62" s="8" t="s">
        <v>73</v>
      </c>
      <c r="J62" s="557"/>
      <c r="K62" s="557"/>
      <c r="L62" s="557"/>
      <c r="M62" s="557"/>
      <c r="N62" s="557"/>
      <c r="O62" s="557"/>
      <c r="P62" s="557"/>
      <c r="Q62" s="557"/>
      <c r="R62" s="557"/>
      <c r="S62" s="557"/>
      <c r="T62" s="557"/>
      <c r="U62" s="557"/>
      <c r="V62" s="557"/>
      <c r="AQ62" s="20"/>
    </row>
    <row r="63" spans="1:78" ht="2.25" customHeight="1">
      <c r="A63" s="21"/>
      <c r="B63" s="8"/>
      <c r="AQ63" s="20"/>
    </row>
    <row r="64" spans="1:78" s="28" customFormat="1" ht="12.75" customHeight="1">
      <c r="A64" s="18" t="s">
        <v>72</v>
      </c>
      <c r="M64" s="41" t="s">
        <v>59</v>
      </c>
      <c r="N64" s="41" t="s">
        <v>58</v>
      </c>
      <c r="O64" s="41" t="s">
        <v>57</v>
      </c>
      <c r="AB64" s="57"/>
      <c r="AC64" s="57"/>
      <c r="AD64" s="57"/>
      <c r="AE64" s="57"/>
      <c r="AF64" s="41"/>
      <c r="AG64" s="41"/>
      <c r="AH64" s="57"/>
      <c r="AI64" s="57"/>
      <c r="AJ64" s="41"/>
      <c r="AK64" s="41"/>
      <c r="AL64" s="57"/>
      <c r="AM64" s="57"/>
      <c r="AQ64" s="29"/>
    </row>
    <row r="65" spans="1:43" s="28" customFormat="1" ht="12.75" customHeight="1">
      <c r="A65" s="18"/>
      <c r="B65" s="8" t="s">
        <v>71</v>
      </c>
      <c r="D65" s="8"/>
      <c r="E65" s="8"/>
      <c r="F65" s="8"/>
      <c r="G65" s="8"/>
      <c r="H65" s="8"/>
      <c r="I65" s="8"/>
      <c r="J65" s="8"/>
      <c r="M65" s="42" t="s">
        <v>9</v>
      </c>
      <c r="N65" s="42" t="s">
        <v>42</v>
      </c>
      <c r="O65" s="42" t="s">
        <v>10</v>
      </c>
      <c r="AB65" s="57"/>
      <c r="AC65" s="57"/>
      <c r="AD65" s="57"/>
      <c r="AE65" s="57"/>
      <c r="AF65" s="42"/>
      <c r="AG65" s="42"/>
      <c r="AH65" s="57"/>
      <c r="AI65" s="57"/>
      <c r="AJ65" s="42"/>
      <c r="AK65" s="42"/>
      <c r="AL65" s="57"/>
      <c r="AM65" s="57"/>
      <c r="AN65" s="8"/>
      <c r="AQ65" s="29"/>
    </row>
    <row r="66" spans="1:43" s="28" customFormat="1" ht="12.75" customHeight="1">
      <c r="A66" s="18"/>
      <c r="C66" s="6" t="s">
        <v>70</v>
      </c>
      <c r="L66" s="8"/>
      <c r="AQ66" s="29"/>
    </row>
    <row r="67" spans="1:43" s="28" customFormat="1" ht="12.75" customHeight="1">
      <c r="A67" s="18"/>
      <c r="C67" s="28" t="s">
        <v>69</v>
      </c>
      <c r="E67" s="558" t="e">
        <f>#REF!</f>
        <v>#REF!</v>
      </c>
      <c r="F67" s="558"/>
      <c r="G67" s="558"/>
      <c r="H67" s="28" t="s">
        <v>53</v>
      </c>
      <c r="K67" s="28" t="s">
        <v>68</v>
      </c>
      <c r="Q67" s="540"/>
      <c r="R67" s="540"/>
      <c r="S67" s="540"/>
      <c r="T67" s="542" t="s">
        <v>51</v>
      </c>
      <c r="U67" s="542"/>
      <c r="V67" s="540"/>
      <c r="W67" s="540"/>
      <c r="X67" s="542" t="s">
        <v>50</v>
      </c>
      <c r="Y67" s="542"/>
      <c r="Z67" s="540"/>
      <c r="AA67" s="540"/>
      <c r="AB67" s="28" t="s">
        <v>49</v>
      </c>
      <c r="AC67" s="542" t="s">
        <v>67</v>
      </c>
      <c r="AD67" s="542"/>
      <c r="AE67" s="540"/>
      <c r="AF67" s="540"/>
      <c r="AG67" s="540"/>
      <c r="AH67" s="542" t="s">
        <v>51</v>
      </c>
      <c r="AI67" s="542"/>
      <c r="AJ67" s="540"/>
      <c r="AK67" s="540"/>
      <c r="AL67" s="542" t="s">
        <v>50</v>
      </c>
      <c r="AM67" s="542"/>
      <c r="AN67" s="540"/>
      <c r="AO67" s="540"/>
      <c r="AP67" s="28" t="s">
        <v>49</v>
      </c>
      <c r="AQ67" s="29"/>
    </row>
    <row r="68" spans="1:43" ht="12.75" customHeight="1">
      <c r="A68" s="21"/>
      <c r="E68" s="559"/>
      <c r="F68" s="559"/>
      <c r="G68" s="559"/>
      <c r="H68" s="56" t="s">
        <v>47</v>
      </c>
      <c r="J68" s="8"/>
      <c r="K68" s="8" t="s">
        <v>66</v>
      </c>
      <c r="M68" s="8"/>
      <c r="N68" s="8"/>
      <c r="O68" s="42"/>
      <c r="Q68" s="541"/>
      <c r="R68" s="541"/>
      <c r="S68" s="541"/>
      <c r="T68" s="516" t="s">
        <v>1</v>
      </c>
      <c r="U68" s="516"/>
      <c r="V68" s="541"/>
      <c r="W68" s="541"/>
      <c r="X68" s="516" t="s">
        <v>2</v>
      </c>
      <c r="Y68" s="516"/>
      <c r="Z68" s="541"/>
      <c r="AA68" s="541"/>
      <c r="AB68" s="45" t="s">
        <v>65</v>
      </c>
      <c r="AC68" s="42"/>
      <c r="AD68" s="42"/>
      <c r="AE68" s="541"/>
      <c r="AF68" s="541"/>
      <c r="AG68" s="541"/>
      <c r="AH68" s="516" t="s">
        <v>1</v>
      </c>
      <c r="AI68" s="516"/>
      <c r="AJ68" s="541"/>
      <c r="AK68" s="541"/>
      <c r="AL68" s="516" t="s">
        <v>2</v>
      </c>
      <c r="AM68" s="516"/>
      <c r="AN68" s="541"/>
      <c r="AO68" s="541"/>
      <c r="AP68" s="45" t="s">
        <v>3</v>
      </c>
      <c r="AQ68" s="20"/>
    </row>
    <row r="69" spans="1:43" ht="6" customHeight="1">
      <c r="A69" s="21"/>
      <c r="E69" s="58"/>
      <c r="F69" s="58"/>
      <c r="G69" s="58"/>
      <c r="H69" s="56"/>
      <c r="J69" s="8"/>
      <c r="K69" s="8"/>
      <c r="M69" s="8"/>
      <c r="N69" s="8"/>
      <c r="O69" s="42"/>
      <c r="Q69" s="59"/>
      <c r="R69" s="59"/>
      <c r="S69" s="59"/>
      <c r="T69" s="42"/>
      <c r="U69" s="42"/>
      <c r="V69" s="59"/>
      <c r="W69" s="59"/>
      <c r="X69" s="42"/>
      <c r="Y69" s="42"/>
      <c r="Z69" s="59"/>
      <c r="AA69" s="59"/>
      <c r="AB69" s="8"/>
      <c r="AC69" s="42"/>
      <c r="AD69" s="42"/>
      <c r="AE69" s="59"/>
      <c r="AF69" s="59"/>
      <c r="AG69" s="59"/>
      <c r="AH69" s="42"/>
      <c r="AI69" s="42"/>
      <c r="AJ69" s="59"/>
      <c r="AK69" s="59"/>
      <c r="AL69" s="42"/>
      <c r="AM69" s="42"/>
      <c r="AN69" s="59"/>
      <c r="AO69" s="59"/>
      <c r="AP69" s="8"/>
      <c r="AQ69" s="20"/>
    </row>
    <row r="70" spans="1:43" ht="12.75" customHeight="1">
      <c r="A70" s="60" t="s">
        <v>494</v>
      </c>
      <c r="B70" s="61"/>
      <c r="C70" s="61"/>
      <c r="D70" s="61"/>
      <c r="E70" s="61"/>
      <c r="F70" s="61"/>
      <c r="G70" s="61"/>
      <c r="H70" s="62"/>
      <c r="I70" s="62"/>
      <c r="J70" s="62"/>
      <c r="K70" s="62"/>
      <c r="L70" s="62"/>
      <c r="M70" s="62"/>
      <c r="N70" s="62"/>
      <c r="O70" s="63"/>
      <c r="P70" s="63"/>
      <c r="Q70" s="64" t="s">
        <v>59</v>
      </c>
      <c r="R70" s="64" t="s">
        <v>58</v>
      </c>
      <c r="S70" s="64" t="s">
        <v>57</v>
      </c>
      <c r="T70" s="64"/>
      <c r="U70" s="62"/>
      <c r="V70" s="62"/>
      <c r="W70" s="62"/>
      <c r="X70" s="62"/>
      <c r="Y70" s="62"/>
      <c r="Z70" s="62"/>
      <c r="AA70" s="62"/>
      <c r="AB70" s="62"/>
      <c r="AC70" s="62"/>
      <c r="AD70" s="62"/>
      <c r="AE70" s="62"/>
      <c r="AF70" s="62"/>
      <c r="AG70" s="62"/>
      <c r="AH70" s="62"/>
      <c r="AI70" s="62"/>
      <c r="AJ70" s="62"/>
      <c r="AK70" s="62"/>
      <c r="AL70" s="62"/>
      <c r="AM70" s="62"/>
      <c r="AN70" s="62"/>
      <c r="AO70" s="62"/>
      <c r="AP70" s="8"/>
      <c r="AQ70" s="20"/>
    </row>
    <row r="71" spans="1:43" ht="12.75" customHeight="1">
      <c r="A71" s="60"/>
      <c r="B71" s="62" t="s">
        <v>493</v>
      </c>
      <c r="C71" s="61"/>
      <c r="D71" s="61"/>
      <c r="E71" s="61"/>
      <c r="F71" s="61"/>
      <c r="G71" s="61"/>
      <c r="H71" s="62"/>
      <c r="I71" s="62"/>
      <c r="J71" s="62"/>
      <c r="K71" s="62"/>
      <c r="L71" s="62"/>
      <c r="M71" s="62"/>
      <c r="N71" s="62"/>
      <c r="O71" s="63"/>
      <c r="P71" s="63"/>
      <c r="Q71" s="65" t="s">
        <v>9</v>
      </c>
      <c r="R71" s="65" t="s">
        <v>42</v>
      </c>
      <c r="S71" s="65" t="s">
        <v>10</v>
      </c>
      <c r="T71" s="64"/>
      <c r="U71" s="62"/>
      <c r="V71" s="62"/>
      <c r="W71" s="62"/>
      <c r="X71" s="62"/>
      <c r="Y71" s="62"/>
      <c r="Z71" s="62"/>
      <c r="AA71" s="62"/>
      <c r="AB71" s="62"/>
      <c r="AC71" s="62"/>
      <c r="AD71" s="62"/>
      <c r="AE71" s="62"/>
      <c r="AF71" s="62"/>
      <c r="AG71" s="62"/>
      <c r="AH71" s="62"/>
      <c r="AI71" s="62"/>
      <c r="AJ71" s="62"/>
      <c r="AK71" s="62"/>
      <c r="AL71" s="62"/>
      <c r="AM71" s="62"/>
      <c r="AN71" s="62"/>
      <c r="AO71" s="62"/>
      <c r="AP71" s="8"/>
      <c r="AQ71" s="20"/>
    </row>
    <row r="72" spans="1:43" ht="8.25" customHeight="1">
      <c r="A72" s="60"/>
      <c r="B72" s="61"/>
      <c r="C72" s="61"/>
      <c r="D72" s="61"/>
      <c r="E72" s="61"/>
      <c r="F72" s="61"/>
      <c r="G72" s="61"/>
      <c r="H72" s="62"/>
      <c r="I72" s="62"/>
      <c r="J72" s="62"/>
      <c r="K72" s="62"/>
      <c r="L72" s="62"/>
      <c r="M72" s="62"/>
      <c r="N72" s="62"/>
      <c r="O72" s="63"/>
      <c r="P72" s="63"/>
      <c r="Q72" s="65"/>
      <c r="R72" s="65"/>
      <c r="S72" s="65"/>
      <c r="T72" s="64"/>
      <c r="U72" s="62"/>
      <c r="V72" s="62"/>
      <c r="W72" s="62"/>
      <c r="X72" s="62"/>
      <c r="Y72" s="62"/>
      <c r="Z72" s="62"/>
      <c r="AA72" s="62"/>
      <c r="AB72" s="62"/>
      <c r="AC72" s="62"/>
      <c r="AD72" s="62"/>
      <c r="AE72" s="62"/>
      <c r="AF72" s="62"/>
      <c r="AG72" s="62"/>
      <c r="AH72" s="62"/>
      <c r="AI72" s="62"/>
      <c r="AJ72" s="62"/>
      <c r="AK72" s="62"/>
      <c r="AL72" s="62"/>
      <c r="AM72" s="62"/>
      <c r="AN72" s="62"/>
      <c r="AO72" s="62"/>
      <c r="AP72" s="8"/>
      <c r="AQ72" s="20"/>
    </row>
    <row r="73" spans="1:43" ht="12.75" customHeight="1">
      <c r="A73" s="60"/>
      <c r="B73" s="63"/>
      <c r="C73" s="63"/>
      <c r="D73" s="63"/>
      <c r="E73" s="63"/>
      <c r="F73" s="63"/>
      <c r="G73" s="66" t="s">
        <v>55</v>
      </c>
      <c r="H73" s="63"/>
      <c r="I73" s="63"/>
      <c r="J73" s="63"/>
      <c r="K73" s="63"/>
      <c r="L73" s="63"/>
      <c r="M73" s="63"/>
      <c r="N73" s="63"/>
      <c r="O73" s="61"/>
      <c r="P73" s="61"/>
      <c r="Q73" s="63" t="s">
        <v>54</v>
      </c>
      <c r="R73" s="63"/>
      <c r="S73" s="543" t="e">
        <f>#REF!&amp;""</f>
        <v>#REF!</v>
      </c>
      <c r="T73" s="543"/>
      <c r="U73" s="543"/>
      <c r="V73" s="63" t="s">
        <v>53</v>
      </c>
      <c r="W73" s="63"/>
      <c r="X73" s="66" t="s">
        <v>492</v>
      </c>
      <c r="Y73" s="63"/>
      <c r="Z73" s="63"/>
      <c r="AA73" s="63"/>
      <c r="AB73" s="63"/>
      <c r="AC73" s="63"/>
      <c r="AD73" s="63"/>
      <c r="AE73" s="67"/>
      <c r="AF73" s="67"/>
      <c r="AG73" s="67"/>
      <c r="AH73" s="61"/>
      <c r="AI73" s="63"/>
      <c r="AJ73" s="68"/>
      <c r="AK73" s="545" t="e">
        <f>#REF!&amp;""</f>
        <v>#REF!</v>
      </c>
      <c r="AL73" s="545"/>
      <c r="AM73" s="545"/>
      <c r="AN73" s="63" t="s">
        <v>53</v>
      </c>
      <c r="AO73" s="68"/>
      <c r="AP73" s="28"/>
      <c r="AQ73" s="29"/>
    </row>
    <row r="74" spans="1:43" ht="14.25" customHeight="1">
      <c r="A74" s="69"/>
      <c r="B74" s="61"/>
      <c r="C74" s="61"/>
      <c r="D74" s="61"/>
      <c r="E74" s="61"/>
      <c r="F74" s="61"/>
      <c r="G74" s="70" t="s">
        <v>48</v>
      </c>
      <c r="H74" s="61"/>
      <c r="I74" s="71"/>
      <c r="J74" s="71"/>
      <c r="K74" s="71"/>
      <c r="L74" s="71"/>
      <c r="M74" s="61"/>
      <c r="N74" s="61"/>
      <c r="O74" s="61"/>
      <c r="P74" s="61"/>
      <c r="Q74" s="61"/>
      <c r="R74" s="61"/>
      <c r="S74" s="544"/>
      <c r="T74" s="544"/>
      <c r="U74" s="544"/>
      <c r="V74" s="70" t="s">
        <v>47</v>
      </c>
      <c r="W74" s="61"/>
      <c r="X74" s="62" t="s">
        <v>491</v>
      </c>
      <c r="Y74" s="61"/>
      <c r="Z74" s="61"/>
      <c r="AA74" s="61"/>
      <c r="AB74" s="62"/>
      <c r="AC74" s="72"/>
      <c r="AD74" s="72"/>
      <c r="AE74" s="67"/>
      <c r="AF74" s="67"/>
      <c r="AG74" s="67"/>
      <c r="AH74" s="70"/>
      <c r="AI74" s="62"/>
      <c r="AJ74" s="68"/>
      <c r="AK74" s="546"/>
      <c r="AL74" s="546"/>
      <c r="AM74" s="546"/>
      <c r="AN74" s="70" t="s">
        <v>47</v>
      </c>
      <c r="AO74" s="61"/>
      <c r="AP74" s="8"/>
      <c r="AQ74" s="20"/>
    </row>
    <row r="75" spans="1:43" ht="6" customHeight="1">
      <c r="A75" s="73"/>
      <c r="B75" s="74"/>
      <c r="C75" s="74"/>
      <c r="D75" s="74"/>
      <c r="E75" s="74"/>
      <c r="F75" s="74"/>
      <c r="G75" s="75"/>
      <c r="H75" s="74"/>
      <c r="I75" s="76"/>
      <c r="J75" s="76"/>
      <c r="K75" s="76"/>
      <c r="L75" s="76"/>
      <c r="M75" s="74"/>
      <c r="N75" s="74"/>
      <c r="Q75" s="74"/>
      <c r="R75" s="74"/>
      <c r="S75" s="77"/>
      <c r="T75" s="77"/>
      <c r="U75" s="77"/>
      <c r="V75" s="75"/>
      <c r="X75" s="78"/>
      <c r="Y75" s="74"/>
      <c r="Z75" s="74"/>
      <c r="AA75" s="74"/>
      <c r="AB75" s="78"/>
      <c r="AC75" s="79"/>
      <c r="AD75" s="79"/>
      <c r="AE75" s="80"/>
      <c r="AF75" s="80"/>
      <c r="AG75" s="80"/>
      <c r="AH75" s="75"/>
      <c r="AI75" s="8"/>
      <c r="AJ75"/>
      <c r="AK75" s="59"/>
      <c r="AL75" s="59"/>
      <c r="AM75" s="59"/>
      <c r="AN75" s="75"/>
      <c r="AP75" s="8"/>
      <c r="AQ75" s="20"/>
    </row>
    <row r="76" spans="1:43" s="28" customFormat="1" ht="12.75" customHeight="1">
      <c r="A76" s="60" t="s">
        <v>490</v>
      </c>
      <c r="AA76" s="8"/>
      <c r="AQ76" s="29"/>
    </row>
    <row r="77" spans="1:43" s="28" customFormat="1" ht="12.75" customHeight="1">
      <c r="A77" s="18"/>
      <c r="C77" s="8" t="s">
        <v>489</v>
      </c>
      <c r="AA77" s="8"/>
      <c r="AQ77" s="29"/>
    </row>
    <row r="78" spans="1:43" s="28" customFormat="1" ht="12.75" customHeight="1">
      <c r="A78" s="60"/>
      <c r="B78" s="63"/>
      <c r="C78" s="81" t="s">
        <v>59</v>
      </c>
      <c r="D78" s="81" t="s">
        <v>64</v>
      </c>
      <c r="E78" s="81"/>
      <c r="F78" s="81"/>
      <c r="G78" s="81"/>
      <c r="H78" s="63"/>
      <c r="I78" s="63"/>
      <c r="J78" s="547" t="s">
        <v>24</v>
      </c>
      <c r="K78" s="547"/>
      <c r="L78" s="547"/>
      <c r="M78" s="547"/>
      <c r="N78" s="547"/>
      <c r="O78" s="547"/>
      <c r="P78" s="547"/>
      <c r="Q78" s="547"/>
      <c r="R78" s="547"/>
      <c r="S78" s="547"/>
      <c r="T78" s="547"/>
      <c r="U78" s="547"/>
      <c r="V78" s="547"/>
      <c r="W78" s="547"/>
      <c r="X78" s="547"/>
      <c r="Y78" s="547"/>
      <c r="Z78" s="547"/>
      <c r="AA78" s="547"/>
      <c r="AB78" s="547"/>
      <c r="AC78" s="547"/>
      <c r="AD78" s="547"/>
      <c r="AE78" s="547"/>
      <c r="AF78" s="547"/>
      <c r="AG78" s="547"/>
      <c r="AH78" s="547"/>
      <c r="AI78" s="547"/>
      <c r="AJ78" s="547"/>
      <c r="AK78" s="547"/>
      <c r="AL78" s="41" t="s">
        <v>63</v>
      </c>
      <c r="AM78" s="41" t="s">
        <v>58</v>
      </c>
      <c r="AN78" s="41" t="s">
        <v>62</v>
      </c>
      <c r="AQ78" s="29"/>
    </row>
    <row r="79" spans="1:43" ht="12.75" customHeight="1">
      <c r="A79" s="69"/>
      <c r="B79" s="61"/>
      <c r="C79" s="70" t="s">
        <v>9</v>
      </c>
      <c r="D79" s="70" t="s">
        <v>61</v>
      </c>
      <c r="E79" s="61"/>
      <c r="F79" s="62"/>
      <c r="G79" s="62"/>
      <c r="H79" s="62"/>
      <c r="I79" s="61"/>
      <c r="J79" s="548"/>
      <c r="K79" s="548"/>
      <c r="L79" s="548"/>
      <c r="M79" s="548"/>
      <c r="N79" s="548"/>
      <c r="O79" s="548"/>
      <c r="P79" s="548"/>
      <c r="Q79" s="548"/>
      <c r="R79" s="548"/>
      <c r="S79" s="548"/>
      <c r="T79" s="548"/>
      <c r="U79" s="548"/>
      <c r="V79" s="548"/>
      <c r="W79" s="548"/>
      <c r="X79" s="548"/>
      <c r="Y79" s="548"/>
      <c r="Z79" s="548"/>
      <c r="AA79" s="548"/>
      <c r="AB79" s="548"/>
      <c r="AC79" s="548"/>
      <c r="AD79" s="548"/>
      <c r="AE79" s="548"/>
      <c r="AF79" s="548"/>
      <c r="AG79" s="548"/>
      <c r="AH79" s="548"/>
      <c r="AI79" s="548"/>
      <c r="AJ79" s="548"/>
      <c r="AK79" s="548"/>
      <c r="AL79" s="42" t="s">
        <v>60</v>
      </c>
      <c r="AM79" s="42" t="s">
        <v>42</v>
      </c>
      <c r="AN79" s="42" t="s">
        <v>41</v>
      </c>
      <c r="AQ79" s="20"/>
    </row>
    <row r="80" spans="1:43" ht="2.25" customHeight="1">
      <c r="A80" s="69"/>
      <c r="B80" s="61"/>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1"/>
      <c r="AQ80" s="20"/>
    </row>
    <row r="81" spans="1:43" s="28" customFormat="1" ht="13.5" customHeight="1">
      <c r="A81" s="60" t="s">
        <v>488</v>
      </c>
      <c r="B81" s="63"/>
      <c r="C81" s="63"/>
      <c r="D81" s="63"/>
      <c r="E81" s="63"/>
      <c r="F81" s="63"/>
      <c r="G81" s="63"/>
      <c r="H81" s="63"/>
      <c r="I81" s="63"/>
      <c r="J81" s="63"/>
      <c r="K81" s="63"/>
      <c r="L81" s="63"/>
      <c r="M81" s="63"/>
      <c r="N81" s="82"/>
      <c r="O81" s="82"/>
      <c r="P81" s="72"/>
      <c r="Q81" s="63"/>
      <c r="R81" s="64" t="s">
        <v>59</v>
      </c>
      <c r="S81" s="64" t="s">
        <v>58</v>
      </c>
      <c r="T81" s="64" t="s">
        <v>57</v>
      </c>
      <c r="U81" s="63"/>
      <c r="V81" s="63"/>
      <c r="W81" s="63"/>
      <c r="X81" s="63"/>
      <c r="Y81" s="63"/>
      <c r="Z81" s="63"/>
      <c r="AA81" s="63"/>
      <c r="AB81" s="63"/>
      <c r="AC81" s="63"/>
      <c r="AD81" s="63"/>
      <c r="AE81" s="63"/>
      <c r="AF81" s="63"/>
      <c r="AG81" s="63"/>
      <c r="AH81" s="63"/>
      <c r="AI81" s="63"/>
      <c r="AJ81" s="63"/>
      <c r="AK81" s="63"/>
      <c r="AQ81" s="29"/>
    </row>
    <row r="82" spans="1:43" s="8" customFormat="1" ht="12.75" customHeight="1">
      <c r="A82" s="83"/>
      <c r="B82" s="62" t="s">
        <v>56</v>
      </c>
      <c r="C82" s="62"/>
      <c r="D82" s="62"/>
      <c r="E82" s="62"/>
      <c r="F82" s="62"/>
      <c r="G82" s="62"/>
      <c r="H82" s="62"/>
      <c r="I82" s="62"/>
      <c r="J82" s="62"/>
      <c r="K82" s="62"/>
      <c r="L82" s="62"/>
      <c r="M82" s="62"/>
      <c r="N82" s="72"/>
      <c r="O82" s="72"/>
      <c r="P82" s="72"/>
      <c r="Q82" s="62"/>
      <c r="R82" s="65" t="s">
        <v>9</v>
      </c>
      <c r="S82" s="65" t="s">
        <v>42</v>
      </c>
      <c r="T82" s="65" t="s">
        <v>10</v>
      </c>
      <c r="U82" s="62"/>
      <c r="V82" s="62"/>
      <c r="W82" s="62"/>
      <c r="X82" s="62"/>
      <c r="Y82" s="62"/>
      <c r="Z82" s="62"/>
      <c r="AA82" s="62"/>
      <c r="AB82" s="62"/>
      <c r="AC82" s="62"/>
      <c r="AD82" s="62"/>
      <c r="AE82" s="62"/>
      <c r="AF82" s="62"/>
      <c r="AG82" s="62"/>
      <c r="AH82" s="62"/>
      <c r="AI82" s="62"/>
      <c r="AJ82" s="62"/>
      <c r="AK82" s="62"/>
      <c r="AQ82" s="47"/>
    </row>
    <row r="83" spans="1:43" s="28" customFormat="1" ht="13.5" customHeight="1">
      <c r="A83" s="60"/>
      <c r="B83" s="63"/>
      <c r="C83" s="66" t="s">
        <v>55</v>
      </c>
      <c r="D83" s="63"/>
      <c r="E83" s="63"/>
      <c r="F83" s="63"/>
      <c r="G83" s="63"/>
      <c r="H83" s="63"/>
      <c r="I83" s="63"/>
      <c r="J83" s="63"/>
      <c r="K83" s="63"/>
      <c r="L83" s="63"/>
      <c r="M83" s="63"/>
      <c r="N83" s="63"/>
      <c r="O83" s="63" t="s">
        <v>54</v>
      </c>
      <c r="P83" s="63"/>
      <c r="Q83" s="549" t="e">
        <f>#REF!&amp;""</f>
        <v>#REF!</v>
      </c>
      <c r="R83" s="549"/>
      <c r="S83" s="549"/>
      <c r="T83" s="63" t="s">
        <v>53</v>
      </c>
      <c r="U83" s="63"/>
      <c r="V83" s="63" t="s">
        <v>52</v>
      </c>
      <c r="W83" s="63"/>
      <c r="X83" s="63"/>
      <c r="Y83" s="63"/>
      <c r="Z83" s="63"/>
      <c r="AA83" s="63"/>
      <c r="AB83" s="63"/>
      <c r="AC83" s="63"/>
      <c r="AD83" s="63"/>
      <c r="AE83" s="551" t="e">
        <f>#REF!&amp;""</f>
        <v>#REF!</v>
      </c>
      <c r="AF83" s="551"/>
      <c r="AG83" s="551"/>
      <c r="AH83" s="553" t="s">
        <v>51</v>
      </c>
      <c r="AI83" s="553"/>
      <c r="AJ83" s="551" t="e">
        <f>#REF!&amp;""</f>
        <v>#REF!</v>
      </c>
      <c r="AK83" s="551"/>
      <c r="AL83" s="542" t="s">
        <v>50</v>
      </c>
      <c r="AM83" s="542"/>
      <c r="AN83" s="513" t="e">
        <f>#REF!&amp;""</f>
        <v>#REF!</v>
      </c>
      <c r="AO83" s="513"/>
      <c r="AP83" s="28" t="s">
        <v>49</v>
      </c>
      <c r="AQ83" s="29"/>
    </row>
    <row r="84" spans="1:43" ht="12.75" customHeight="1">
      <c r="A84" s="69"/>
      <c r="B84" s="61"/>
      <c r="C84" s="70" t="s">
        <v>48</v>
      </c>
      <c r="D84" s="61"/>
      <c r="E84" s="71"/>
      <c r="F84" s="71"/>
      <c r="G84" s="71"/>
      <c r="H84" s="71"/>
      <c r="I84" s="61"/>
      <c r="J84" s="61"/>
      <c r="K84" s="61"/>
      <c r="L84" s="61"/>
      <c r="M84" s="61"/>
      <c r="N84" s="61"/>
      <c r="O84" s="61"/>
      <c r="P84" s="61"/>
      <c r="Q84" s="550"/>
      <c r="R84" s="550"/>
      <c r="S84" s="550"/>
      <c r="T84" s="70" t="s">
        <v>47</v>
      </c>
      <c r="U84" s="61"/>
      <c r="V84" s="62" t="s">
        <v>46</v>
      </c>
      <c r="W84" s="72"/>
      <c r="X84" s="72"/>
      <c r="Y84" s="72"/>
      <c r="Z84" s="72"/>
      <c r="AA84" s="72"/>
      <c r="AB84" s="72"/>
      <c r="AC84" s="61"/>
      <c r="AD84" s="68"/>
      <c r="AE84" s="552"/>
      <c r="AF84" s="552"/>
      <c r="AG84" s="552"/>
      <c r="AH84" s="515" t="s">
        <v>1</v>
      </c>
      <c r="AI84" s="515"/>
      <c r="AJ84" s="552"/>
      <c r="AK84" s="552"/>
      <c r="AL84" s="516" t="s">
        <v>2</v>
      </c>
      <c r="AM84" s="516"/>
      <c r="AN84" s="514"/>
      <c r="AO84" s="514"/>
      <c r="AP84" s="45" t="s">
        <v>3</v>
      </c>
      <c r="AQ84" s="20"/>
    </row>
    <row r="85" spans="1:43" ht="2.25" customHeight="1">
      <c r="A85" s="69"/>
      <c r="B85" s="61"/>
      <c r="C85" s="71"/>
      <c r="D85" s="71"/>
      <c r="E85" s="71"/>
      <c r="F85" s="71"/>
      <c r="G85" s="7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Q85" s="20"/>
    </row>
    <row r="86" spans="1:43" s="28" customFormat="1" ht="12.75" customHeight="1">
      <c r="A86" s="60" t="s">
        <v>487</v>
      </c>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Q86" s="29"/>
    </row>
    <row r="87" spans="1:43" s="28" customFormat="1" ht="12.75" customHeight="1">
      <c r="A87" s="1" t="s">
        <v>486</v>
      </c>
      <c r="B87" s="62" t="s">
        <v>485</v>
      </c>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Q87" s="29"/>
    </row>
    <row r="88" spans="1:43" s="28" customFormat="1" ht="3" customHeight="1">
      <c r="A88" s="60"/>
      <c r="B88" s="62"/>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Q88" s="29"/>
    </row>
    <row r="89" spans="1:43" s="85" customFormat="1" ht="12.75" customHeight="1">
      <c r="A89" s="60"/>
      <c r="B89" s="63"/>
      <c r="C89" s="63" t="s">
        <v>45</v>
      </c>
      <c r="D89" s="63" t="s">
        <v>44</v>
      </c>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84"/>
    </row>
    <row r="90" spans="1:43" s="28" customFormat="1" ht="12.75" customHeight="1">
      <c r="A90" s="86"/>
      <c r="B90" s="62"/>
      <c r="C90" s="70" t="s">
        <v>9</v>
      </c>
      <c r="D90" s="517" t="s">
        <v>43</v>
      </c>
      <c r="E90" s="517"/>
      <c r="F90" s="517"/>
      <c r="G90" s="517"/>
      <c r="H90" s="517"/>
      <c r="I90" s="517"/>
      <c r="J90" s="517"/>
      <c r="K90" s="517"/>
      <c r="L90" s="517"/>
      <c r="M90" s="517"/>
      <c r="N90" s="517"/>
      <c r="O90" s="517"/>
      <c r="P90" s="517"/>
      <c r="Q90" s="517"/>
      <c r="R90" s="517"/>
      <c r="S90" s="517"/>
      <c r="T90" s="517"/>
      <c r="U90" s="517"/>
      <c r="V90" s="517"/>
      <c r="W90" s="517"/>
      <c r="X90" s="517"/>
      <c r="Y90" s="63"/>
      <c r="Z90" s="65" t="s">
        <v>42</v>
      </c>
      <c r="AA90" s="65" t="s">
        <v>41</v>
      </c>
      <c r="AB90" s="63"/>
      <c r="AC90" s="63"/>
      <c r="AD90" s="63"/>
      <c r="AE90" s="63"/>
      <c r="AF90" s="63"/>
      <c r="AG90" s="63"/>
      <c r="AH90" s="63"/>
      <c r="AI90" s="63"/>
      <c r="AJ90" s="63"/>
      <c r="AK90" s="63"/>
      <c r="AQ90" s="87"/>
    </row>
    <row r="91" spans="1:43" s="28" customFormat="1" ht="12" customHeight="1">
      <c r="A91" s="518" t="s">
        <v>40</v>
      </c>
      <c r="B91" s="519"/>
      <c r="C91" s="519"/>
      <c r="D91" s="520"/>
      <c r="E91" s="518" t="s">
        <v>39</v>
      </c>
      <c r="F91" s="519"/>
      <c r="G91" s="519"/>
      <c r="H91" s="519"/>
      <c r="I91" s="519"/>
      <c r="J91" s="519"/>
      <c r="K91" s="519"/>
      <c r="L91" s="519"/>
      <c r="M91" s="520"/>
      <c r="N91" s="518" t="s">
        <v>38</v>
      </c>
      <c r="O91" s="519"/>
      <c r="P91" s="519"/>
      <c r="Q91" s="520"/>
      <c r="R91" s="524" t="s">
        <v>37</v>
      </c>
      <c r="S91" s="525"/>
      <c r="T91" s="525"/>
      <c r="U91" s="526"/>
      <c r="V91" s="530" t="s">
        <v>36</v>
      </c>
      <c r="W91" s="531"/>
      <c r="X91" s="531"/>
      <c r="Y91" s="532"/>
      <c r="Z91" s="518" t="s">
        <v>35</v>
      </c>
      <c r="AA91" s="519"/>
      <c r="AB91" s="519"/>
      <c r="AC91" s="519"/>
      <c r="AD91" s="519"/>
      <c r="AE91" s="519"/>
      <c r="AF91" s="519"/>
      <c r="AG91" s="519"/>
      <c r="AH91" s="520"/>
      <c r="AI91" s="536" t="s">
        <v>34</v>
      </c>
      <c r="AJ91" s="536"/>
      <c r="AK91" s="536"/>
      <c r="AL91" s="536"/>
      <c r="AM91" s="536"/>
      <c r="AN91" s="536"/>
      <c r="AO91" s="536"/>
      <c r="AP91" s="536"/>
      <c r="AQ91" s="537"/>
    </row>
    <row r="92" spans="1:43" s="28" customFormat="1" ht="12" customHeight="1">
      <c r="A92" s="521"/>
      <c r="B92" s="522"/>
      <c r="C92" s="522"/>
      <c r="D92" s="523"/>
      <c r="E92" s="521"/>
      <c r="F92" s="522"/>
      <c r="G92" s="522"/>
      <c r="H92" s="522"/>
      <c r="I92" s="522"/>
      <c r="J92" s="522"/>
      <c r="K92" s="522"/>
      <c r="L92" s="522"/>
      <c r="M92" s="523"/>
      <c r="N92" s="521"/>
      <c r="O92" s="522"/>
      <c r="P92" s="522"/>
      <c r="Q92" s="523"/>
      <c r="R92" s="527"/>
      <c r="S92" s="528"/>
      <c r="T92" s="528"/>
      <c r="U92" s="529"/>
      <c r="V92" s="533"/>
      <c r="W92" s="534"/>
      <c r="X92" s="534"/>
      <c r="Y92" s="535"/>
      <c r="Z92" s="521"/>
      <c r="AA92" s="522"/>
      <c r="AB92" s="522"/>
      <c r="AC92" s="522"/>
      <c r="AD92" s="522"/>
      <c r="AE92" s="522"/>
      <c r="AF92" s="522"/>
      <c r="AG92" s="522"/>
      <c r="AH92" s="523"/>
      <c r="AI92" s="538" t="s">
        <v>33</v>
      </c>
      <c r="AJ92" s="538"/>
      <c r="AK92" s="538"/>
      <c r="AL92" s="538"/>
      <c r="AM92" s="538"/>
      <c r="AN92" s="538"/>
      <c r="AO92" s="538"/>
      <c r="AP92" s="538"/>
      <c r="AQ92" s="539"/>
    </row>
    <row r="93" spans="1:43" s="28" customFormat="1" ht="10.5" customHeight="1">
      <c r="A93" s="497" t="s">
        <v>32</v>
      </c>
      <c r="B93" s="498"/>
      <c r="C93" s="498"/>
      <c r="D93" s="499"/>
      <c r="E93" s="497" t="s">
        <v>31</v>
      </c>
      <c r="F93" s="498"/>
      <c r="G93" s="498"/>
      <c r="H93" s="498"/>
      <c r="I93" s="498"/>
      <c r="J93" s="498"/>
      <c r="K93" s="498"/>
      <c r="L93" s="498"/>
      <c r="M93" s="499"/>
      <c r="N93" s="497" t="s">
        <v>30</v>
      </c>
      <c r="O93" s="498"/>
      <c r="P93" s="498"/>
      <c r="Q93" s="499"/>
      <c r="R93" s="497" t="s">
        <v>29</v>
      </c>
      <c r="S93" s="498"/>
      <c r="T93" s="498"/>
      <c r="U93" s="499"/>
      <c r="V93" s="503" t="s">
        <v>28</v>
      </c>
      <c r="W93" s="504"/>
      <c r="X93" s="504"/>
      <c r="Y93" s="505"/>
      <c r="Z93" s="497" t="s">
        <v>27</v>
      </c>
      <c r="AA93" s="498"/>
      <c r="AB93" s="498"/>
      <c r="AC93" s="498"/>
      <c r="AD93" s="498"/>
      <c r="AE93" s="498"/>
      <c r="AF93" s="498"/>
      <c r="AG93" s="498"/>
      <c r="AH93" s="499"/>
      <c r="AI93" s="509" t="s">
        <v>26</v>
      </c>
      <c r="AJ93" s="509"/>
      <c r="AK93" s="509"/>
      <c r="AL93" s="509"/>
      <c r="AM93" s="509"/>
      <c r="AN93" s="509"/>
      <c r="AO93" s="509"/>
      <c r="AP93" s="509"/>
      <c r="AQ93" s="510"/>
    </row>
    <row r="94" spans="1:43" s="8" customFormat="1" ht="10.5" customHeight="1">
      <c r="A94" s="500"/>
      <c r="B94" s="501"/>
      <c r="C94" s="501"/>
      <c r="D94" s="502"/>
      <c r="E94" s="500"/>
      <c r="F94" s="501"/>
      <c r="G94" s="501"/>
      <c r="H94" s="501"/>
      <c r="I94" s="501"/>
      <c r="J94" s="501"/>
      <c r="K94" s="501"/>
      <c r="L94" s="501"/>
      <c r="M94" s="502"/>
      <c r="N94" s="500"/>
      <c r="O94" s="501"/>
      <c r="P94" s="501"/>
      <c r="Q94" s="502"/>
      <c r="R94" s="500"/>
      <c r="S94" s="501"/>
      <c r="T94" s="501"/>
      <c r="U94" s="502"/>
      <c r="V94" s="506"/>
      <c r="W94" s="507"/>
      <c r="X94" s="507"/>
      <c r="Y94" s="508"/>
      <c r="Z94" s="500"/>
      <c r="AA94" s="501"/>
      <c r="AB94" s="501"/>
      <c r="AC94" s="501"/>
      <c r="AD94" s="501"/>
      <c r="AE94" s="501"/>
      <c r="AF94" s="501"/>
      <c r="AG94" s="501"/>
      <c r="AH94" s="502"/>
      <c r="AI94" s="511" t="s">
        <v>25</v>
      </c>
      <c r="AJ94" s="511"/>
      <c r="AK94" s="511"/>
      <c r="AL94" s="511"/>
      <c r="AM94" s="511"/>
      <c r="AN94" s="511"/>
      <c r="AO94" s="511"/>
      <c r="AP94" s="511"/>
      <c r="AQ94" s="512"/>
    </row>
    <row r="95" spans="1:43" ht="12" customHeight="1">
      <c r="A95" s="485"/>
      <c r="B95" s="486"/>
      <c r="C95" s="486"/>
      <c r="D95" s="487"/>
      <c r="E95" s="485"/>
      <c r="F95" s="486"/>
      <c r="G95" s="486"/>
      <c r="H95" s="486"/>
      <c r="I95" s="486"/>
      <c r="J95" s="486"/>
      <c r="K95" s="486"/>
      <c r="L95" s="486"/>
      <c r="M95" s="487"/>
      <c r="N95" s="491"/>
      <c r="O95" s="492"/>
      <c r="P95" s="492"/>
      <c r="Q95" s="493"/>
      <c r="R95" s="485"/>
      <c r="S95" s="486"/>
      <c r="T95" s="486"/>
      <c r="U95" s="487"/>
      <c r="V95" s="475" t="s">
        <v>23</v>
      </c>
      <c r="W95" s="476"/>
      <c r="X95" s="476"/>
      <c r="Y95" s="477"/>
      <c r="Z95" s="485"/>
      <c r="AA95" s="486"/>
      <c r="AB95" s="486"/>
      <c r="AC95" s="486"/>
      <c r="AD95" s="486"/>
      <c r="AE95" s="486"/>
      <c r="AF95" s="486"/>
      <c r="AG95" s="486"/>
      <c r="AH95" s="487"/>
      <c r="AI95" s="486"/>
      <c r="AJ95" s="486"/>
      <c r="AK95" s="486"/>
      <c r="AL95" s="486"/>
      <c r="AM95" s="486"/>
      <c r="AN95" s="486"/>
      <c r="AO95" s="486"/>
      <c r="AP95" s="486"/>
      <c r="AQ95" s="487"/>
    </row>
    <row r="96" spans="1:43" ht="12.75" customHeight="1">
      <c r="A96" s="488"/>
      <c r="B96" s="489"/>
      <c r="C96" s="489"/>
      <c r="D96" s="490"/>
      <c r="E96" s="488"/>
      <c r="F96" s="489"/>
      <c r="G96" s="489"/>
      <c r="H96" s="489"/>
      <c r="I96" s="489"/>
      <c r="J96" s="489"/>
      <c r="K96" s="489"/>
      <c r="L96" s="489"/>
      <c r="M96" s="490"/>
      <c r="N96" s="494"/>
      <c r="O96" s="495"/>
      <c r="P96" s="495"/>
      <c r="Q96" s="496"/>
      <c r="R96" s="488"/>
      <c r="S96" s="489"/>
      <c r="T96" s="489"/>
      <c r="U96" s="490"/>
      <c r="V96" s="462" t="s">
        <v>22</v>
      </c>
      <c r="W96" s="463"/>
      <c r="X96" s="463"/>
      <c r="Y96" s="464"/>
      <c r="Z96" s="488"/>
      <c r="AA96" s="489"/>
      <c r="AB96" s="489"/>
      <c r="AC96" s="489"/>
      <c r="AD96" s="489"/>
      <c r="AE96" s="489"/>
      <c r="AF96" s="489"/>
      <c r="AG96" s="489"/>
      <c r="AH96" s="490"/>
      <c r="AI96" s="489"/>
      <c r="AJ96" s="489"/>
      <c r="AK96" s="489"/>
      <c r="AL96" s="489"/>
      <c r="AM96" s="489"/>
      <c r="AN96" s="489"/>
      <c r="AO96" s="489"/>
      <c r="AP96" s="489"/>
      <c r="AQ96" s="490"/>
    </row>
    <row r="97" spans="1:43" ht="12" customHeight="1">
      <c r="A97" s="465"/>
      <c r="B97" s="458"/>
      <c r="C97" s="458"/>
      <c r="D97" s="459"/>
      <c r="E97" s="465"/>
      <c r="F97" s="458"/>
      <c r="G97" s="458"/>
      <c r="H97" s="458"/>
      <c r="I97" s="458"/>
      <c r="J97" s="458"/>
      <c r="K97" s="458"/>
      <c r="L97" s="458"/>
      <c r="M97" s="459"/>
      <c r="N97" s="469"/>
      <c r="O97" s="470"/>
      <c r="P97" s="470"/>
      <c r="Q97" s="471"/>
      <c r="R97" s="465"/>
      <c r="S97" s="458"/>
      <c r="T97" s="458"/>
      <c r="U97" s="459"/>
      <c r="V97" s="475" t="s">
        <v>23</v>
      </c>
      <c r="W97" s="476"/>
      <c r="X97" s="476"/>
      <c r="Y97" s="477"/>
      <c r="Z97" s="465" t="s">
        <v>24</v>
      </c>
      <c r="AA97" s="458"/>
      <c r="AB97" s="458"/>
      <c r="AC97" s="458"/>
      <c r="AD97" s="458"/>
      <c r="AE97" s="458"/>
      <c r="AF97" s="458"/>
      <c r="AG97" s="458"/>
      <c r="AH97" s="459"/>
      <c r="AI97" s="458"/>
      <c r="AJ97" s="458"/>
      <c r="AK97" s="458"/>
      <c r="AL97" s="458"/>
      <c r="AM97" s="458"/>
      <c r="AN97" s="458"/>
      <c r="AO97" s="458"/>
      <c r="AP97" s="458"/>
      <c r="AQ97" s="459"/>
    </row>
    <row r="98" spans="1:43" ht="12.75" customHeight="1">
      <c r="A98" s="481"/>
      <c r="B98" s="460"/>
      <c r="C98" s="460"/>
      <c r="D98" s="461"/>
      <c r="E98" s="481"/>
      <c r="F98" s="460"/>
      <c r="G98" s="460"/>
      <c r="H98" s="460"/>
      <c r="I98" s="460"/>
      <c r="J98" s="460"/>
      <c r="K98" s="460"/>
      <c r="L98" s="460"/>
      <c r="M98" s="461"/>
      <c r="N98" s="482"/>
      <c r="O98" s="483"/>
      <c r="P98" s="483"/>
      <c r="Q98" s="484"/>
      <c r="R98" s="481"/>
      <c r="S98" s="460"/>
      <c r="T98" s="460"/>
      <c r="U98" s="461"/>
      <c r="V98" s="462" t="s">
        <v>22</v>
      </c>
      <c r="W98" s="463"/>
      <c r="X98" s="463"/>
      <c r="Y98" s="464"/>
      <c r="Z98" s="481"/>
      <c r="AA98" s="460"/>
      <c r="AB98" s="460"/>
      <c r="AC98" s="460"/>
      <c r="AD98" s="460"/>
      <c r="AE98" s="460"/>
      <c r="AF98" s="460"/>
      <c r="AG98" s="460"/>
      <c r="AH98" s="461"/>
      <c r="AI98" s="460"/>
      <c r="AJ98" s="460"/>
      <c r="AK98" s="460"/>
      <c r="AL98" s="460"/>
      <c r="AM98" s="460"/>
      <c r="AN98" s="460"/>
      <c r="AO98" s="460"/>
      <c r="AP98" s="460"/>
      <c r="AQ98" s="461"/>
    </row>
    <row r="99" spans="1:43" ht="12" customHeight="1">
      <c r="A99" s="465"/>
      <c r="B99" s="458"/>
      <c r="C99" s="458"/>
      <c r="D99" s="459"/>
      <c r="E99" s="465"/>
      <c r="F99" s="458"/>
      <c r="G99" s="458"/>
      <c r="H99" s="458"/>
      <c r="I99" s="458"/>
      <c r="J99" s="458"/>
      <c r="K99" s="458"/>
      <c r="L99" s="458"/>
      <c r="M99" s="459"/>
      <c r="N99" s="469"/>
      <c r="O99" s="470"/>
      <c r="P99" s="470"/>
      <c r="Q99" s="471"/>
      <c r="R99" s="465"/>
      <c r="S99" s="458"/>
      <c r="T99" s="458"/>
      <c r="U99" s="459"/>
      <c r="V99" s="475" t="s">
        <v>23</v>
      </c>
      <c r="W99" s="476"/>
      <c r="X99" s="476"/>
      <c r="Y99" s="477"/>
      <c r="Z99" s="465"/>
      <c r="AA99" s="458"/>
      <c r="AB99" s="458"/>
      <c r="AC99" s="458"/>
      <c r="AD99" s="458"/>
      <c r="AE99" s="458"/>
      <c r="AF99" s="458"/>
      <c r="AG99" s="458"/>
      <c r="AH99" s="459"/>
      <c r="AI99" s="458"/>
      <c r="AJ99" s="458"/>
      <c r="AK99" s="458"/>
      <c r="AL99" s="458"/>
      <c r="AM99" s="458"/>
      <c r="AN99" s="458"/>
      <c r="AO99" s="458"/>
      <c r="AP99" s="458"/>
      <c r="AQ99" s="459"/>
    </row>
    <row r="100" spans="1:43" ht="12.75" customHeight="1">
      <c r="A100" s="481"/>
      <c r="B100" s="460"/>
      <c r="C100" s="460"/>
      <c r="D100" s="461"/>
      <c r="E100" s="481"/>
      <c r="F100" s="460"/>
      <c r="G100" s="460"/>
      <c r="H100" s="460"/>
      <c r="I100" s="460"/>
      <c r="J100" s="460"/>
      <c r="K100" s="460"/>
      <c r="L100" s="460"/>
      <c r="M100" s="461"/>
      <c r="N100" s="482"/>
      <c r="O100" s="483"/>
      <c r="P100" s="483"/>
      <c r="Q100" s="484"/>
      <c r="R100" s="481"/>
      <c r="S100" s="460"/>
      <c r="T100" s="460"/>
      <c r="U100" s="461"/>
      <c r="V100" s="462" t="s">
        <v>22</v>
      </c>
      <c r="W100" s="463"/>
      <c r="X100" s="463"/>
      <c r="Y100" s="464"/>
      <c r="Z100" s="481"/>
      <c r="AA100" s="460"/>
      <c r="AB100" s="460"/>
      <c r="AC100" s="460"/>
      <c r="AD100" s="460"/>
      <c r="AE100" s="460"/>
      <c r="AF100" s="460"/>
      <c r="AG100" s="460"/>
      <c r="AH100" s="461"/>
      <c r="AI100" s="460"/>
      <c r="AJ100" s="460"/>
      <c r="AK100" s="460"/>
      <c r="AL100" s="460"/>
      <c r="AM100" s="460"/>
      <c r="AN100" s="460"/>
      <c r="AO100" s="460"/>
      <c r="AP100" s="460"/>
      <c r="AQ100" s="461"/>
    </row>
    <row r="101" spans="1:43" ht="12" customHeight="1">
      <c r="A101" s="465"/>
      <c r="B101" s="458"/>
      <c r="C101" s="458"/>
      <c r="D101" s="459"/>
      <c r="E101" s="465"/>
      <c r="F101" s="458"/>
      <c r="G101" s="458"/>
      <c r="H101" s="458"/>
      <c r="I101" s="458"/>
      <c r="J101" s="458"/>
      <c r="K101" s="458"/>
      <c r="L101" s="458"/>
      <c r="M101" s="459"/>
      <c r="N101" s="469"/>
      <c r="O101" s="470"/>
      <c r="P101" s="470"/>
      <c r="Q101" s="471"/>
      <c r="R101" s="465"/>
      <c r="S101" s="458"/>
      <c r="T101" s="458"/>
      <c r="U101" s="459"/>
      <c r="V101" s="475" t="s">
        <v>23</v>
      </c>
      <c r="W101" s="476"/>
      <c r="X101" s="476"/>
      <c r="Y101" s="477"/>
      <c r="Z101" s="465"/>
      <c r="AA101" s="458"/>
      <c r="AB101" s="458"/>
      <c r="AC101" s="458"/>
      <c r="AD101" s="458"/>
      <c r="AE101" s="458"/>
      <c r="AF101" s="458"/>
      <c r="AG101" s="458"/>
      <c r="AH101" s="459"/>
      <c r="AI101" s="458"/>
      <c r="AJ101" s="458"/>
      <c r="AK101" s="458"/>
      <c r="AL101" s="458"/>
      <c r="AM101" s="458"/>
      <c r="AN101" s="458"/>
      <c r="AO101" s="458"/>
      <c r="AP101" s="458"/>
      <c r="AQ101" s="459"/>
    </row>
    <row r="102" spans="1:43" ht="12.75" customHeight="1">
      <c r="A102" s="466"/>
      <c r="B102" s="467"/>
      <c r="C102" s="467"/>
      <c r="D102" s="468"/>
      <c r="E102" s="466"/>
      <c r="F102" s="467"/>
      <c r="G102" s="467"/>
      <c r="H102" s="467"/>
      <c r="I102" s="467"/>
      <c r="J102" s="467"/>
      <c r="K102" s="467"/>
      <c r="L102" s="467"/>
      <c r="M102" s="468"/>
      <c r="N102" s="472"/>
      <c r="O102" s="473"/>
      <c r="P102" s="473"/>
      <c r="Q102" s="474"/>
      <c r="R102" s="466"/>
      <c r="S102" s="467"/>
      <c r="T102" s="467"/>
      <c r="U102" s="468"/>
      <c r="V102" s="478" t="s">
        <v>22</v>
      </c>
      <c r="W102" s="479"/>
      <c r="X102" s="479"/>
      <c r="Y102" s="480"/>
      <c r="Z102" s="466"/>
      <c r="AA102" s="467"/>
      <c r="AB102" s="467"/>
      <c r="AC102" s="467"/>
      <c r="AD102" s="467"/>
      <c r="AE102" s="467"/>
      <c r="AF102" s="467"/>
      <c r="AG102" s="467"/>
      <c r="AH102" s="468"/>
      <c r="AI102" s="467"/>
      <c r="AJ102" s="467"/>
      <c r="AK102" s="467"/>
      <c r="AL102" s="467"/>
      <c r="AM102" s="467"/>
      <c r="AN102" s="467"/>
      <c r="AO102" s="467"/>
      <c r="AP102" s="467"/>
      <c r="AQ102" s="468"/>
    </row>
    <row r="103" spans="1:43" ht="20.100000000000001" customHeight="1">
      <c r="A103" s="10"/>
      <c r="B103" s="88" t="s">
        <v>21</v>
      </c>
      <c r="C103" s="452" t="s">
        <v>484</v>
      </c>
      <c r="D103" s="452"/>
      <c r="E103" s="452"/>
      <c r="F103" s="452"/>
      <c r="G103" s="452"/>
      <c r="H103" s="452"/>
      <c r="I103" s="452"/>
      <c r="J103" s="452"/>
      <c r="K103" s="452"/>
      <c r="L103" s="452"/>
      <c r="M103" s="452"/>
      <c r="N103" s="452"/>
      <c r="O103" s="452"/>
      <c r="P103" s="452"/>
      <c r="Q103" s="452"/>
      <c r="R103" s="452"/>
      <c r="S103" s="452"/>
      <c r="T103" s="452"/>
      <c r="U103" s="452"/>
      <c r="V103" s="452"/>
      <c r="W103" s="452"/>
      <c r="X103" s="452"/>
      <c r="Y103" s="452"/>
      <c r="Z103" s="452"/>
      <c r="AA103" s="452"/>
      <c r="AB103" s="452"/>
      <c r="AC103" s="452"/>
      <c r="AD103" s="452"/>
      <c r="AE103" s="452"/>
      <c r="AF103" s="452"/>
      <c r="AG103" s="452"/>
      <c r="AH103" s="452"/>
      <c r="AI103" s="452"/>
      <c r="AJ103" s="452"/>
      <c r="AK103" s="452"/>
      <c r="AL103" s="452"/>
      <c r="AM103" s="452"/>
      <c r="AN103" s="452"/>
      <c r="AO103" s="452"/>
      <c r="AP103" s="452"/>
      <c r="AQ103" s="453"/>
    </row>
    <row r="104" spans="1:43" ht="20.100000000000001" customHeight="1">
      <c r="A104" s="89"/>
      <c r="B104" s="90"/>
      <c r="C104" s="454"/>
      <c r="D104" s="454"/>
      <c r="E104" s="454"/>
      <c r="F104" s="454"/>
      <c r="G104" s="454"/>
      <c r="H104" s="454"/>
      <c r="I104" s="454"/>
      <c r="J104" s="454"/>
      <c r="K104" s="454"/>
      <c r="L104" s="454"/>
      <c r="M104" s="454"/>
      <c r="N104" s="454"/>
      <c r="O104" s="454"/>
      <c r="P104" s="454"/>
      <c r="Q104" s="454"/>
      <c r="R104" s="454"/>
      <c r="S104" s="454"/>
      <c r="T104" s="454"/>
      <c r="U104" s="454"/>
      <c r="V104" s="454"/>
      <c r="W104" s="454"/>
      <c r="X104" s="454"/>
      <c r="Y104" s="454"/>
      <c r="Z104" s="454"/>
      <c r="AA104" s="454"/>
      <c r="AB104" s="454"/>
      <c r="AC104" s="454"/>
      <c r="AD104" s="454"/>
      <c r="AE104" s="454"/>
      <c r="AF104" s="454"/>
      <c r="AG104" s="454"/>
      <c r="AH104" s="454"/>
      <c r="AI104" s="454"/>
      <c r="AJ104" s="454"/>
      <c r="AK104" s="454"/>
      <c r="AL104" s="454"/>
      <c r="AM104" s="454"/>
      <c r="AN104" s="454"/>
      <c r="AO104" s="454"/>
      <c r="AP104" s="454"/>
      <c r="AQ104" s="455"/>
    </row>
    <row r="105" spans="1:43" ht="23.25" customHeight="1">
      <c r="A105" s="91"/>
      <c r="B105" s="92"/>
      <c r="C105" s="456"/>
      <c r="D105" s="456"/>
      <c r="E105" s="456"/>
      <c r="F105" s="456"/>
      <c r="G105" s="456"/>
      <c r="H105" s="456"/>
      <c r="I105" s="456"/>
      <c r="J105" s="456"/>
      <c r="K105" s="456"/>
      <c r="L105" s="456"/>
      <c r="M105" s="456"/>
      <c r="N105" s="456"/>
      <c r="O105" s="456"/>
      <c r="P105" s="456"/>
      <c r="Q105" s="456"/>
      <c r="R105" s="456"/>
      <c r="S105" s="456"/>
      <c r="T105" s="456"/>
      <c r="U105" s="456"/>
      <c r="V105" s="456"/>
      <c r="W105" s="456"/>
      <c r="X105" s="456"/>
      <c r="Y105" s="456"/>
      <c r="Z105" s="456"/>
      <c r="AA105" s="456"/>
      <c r="AB105" s="456"/>
      <c r="AC105" s="456"/>
      <c r="AD105" s="456"/>
      <c r="AE105" s="456"/>
      <c r="AF105" s="456"/>
      <c r="AG105" s="456"/>
      <c r="AH105" s="456"/>
      <c r="AI105" s="456"/>
      <c r="AJ105" s="456"/>
      <c r="AK105" s="456"/>
      <c r="AL105" s="456"/>
      <c r="AM105" s="456"/>
      <c r="AN105" s="456"/>
      <c r="AO105" s="456"/>
      <c r="AP105" s="456"/>
      <c r="AQ105" s="457"/>
    </row>
    <row r="106" spans="1:43" ht="13.5">
      <c r="A106" s="6" t="s">
        <v>483</v>
      </c>
      <c r="R106" s="8"/>
      <c r="V106" s="93"/>
      <c r="W106" s="93"/>
      <c r="X106" s="93"/>
      <c r="Y106" s="93"/>
    </row>
    <row r="107" spans="1:43" ht="13.5">
      <c r="A107" s="8" t="s">
        <v>482</v>
      </c>
      <c r="R107" s="8"/>
      <c r="V107" s="93"/>
      <c r="W107" s="93"/>
      <c r="X107" s="93"/>
      <c r="Y107" s="93"/>
    </row>
    <row r="108" spans="1:43">
      <c r="A108" s="66" t="s">
        <v>481</v>
      </c>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row>
    <row r="109" spans="1:43" ht="13.5">
      <c r="A109" s="62" t="s">
        <v>480</v>
      </c>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2"/>
  <dataValidations disablePrompts="1" count="1">
    <dataValidation type="list" allowBlank="1" showInputMessage="1" showErrorMessage="1" sqref="AK39 AA51 N51 B51 AJ45 AD39 AD41 B53 B41 T39 N39 H39 B39 B47 AK47 U45 R41 BB41:BC41 M53 AB49 Q49 AK53 B43 H43 Y53 AA47 J41 B45 AC45 B49 Y41 M43 L45 M47 W41 AD43" xr:uid="{7DC28F40-5099-411D-AD31-E371997AEC74}">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32CEB-8C96-411C-90DC-DC844091D00E}">
  <sheetPr codeName="Sheet5">
    <pageSetUpPr fitToPage="1"/>
  </sheetPr>
  <dimension ref="A1:AO94"/>
  <sheetViews>
    <sheetView view="pageBreakPreview" topLeftCell="A45" zoomScaleNormal="100" zoomScaleSheetLayoutView="100" workbookViewId="0">
      <selection activeCell="L88" sqref="L88:U89"/>
    </sheetView>
  </sheetViews>
  <sheetFormatPr defaultColWidth="2.625" defaultRowHeight="12" customHeight="1"/>
  <cols>
    <col min="1" max="34" width="3.125" style="5" customWidth="1"/>
    <col min="35" max="16384" width="2.625" style="5"/>
  </cols>
  <sheetData>
    <row r="1" spans="1:34" ht="15" customHeight="1">
      <c r="A1" t="s">
        <v>275</v>
      </c>
      <c r="Z1" s="5" t="s">
        <v>274</v>
      </c>
    </row>
    <row r="2" spans="1:34" ht="15" customHeight="1">
      <c r="A2" s="8" t="s">
        <v>273</v>
      </c>
      <c r="Z2" s="8" t="s">
        <v>272</v>
      </c>
    </row>
    <row r="3" spans="1:34" ht="2.25" customHeight="1">
      <c r="A3" s="10"/>
      <c r="B3" s="11"/>
      <c r="C3" s="11"/>
      <c r="D3" s="11"/>
      <c r="E3" s="11"/>
      <c r="F3" s="11"/>
      <c r="G3" s="11"/>
      <c r="H3" s="11"/>
      <c r="I3" s="11"/>
      <c r="J3" s="11"/>
      <c r="K3" s="11"/>
      <c r="L3" s="11"/>
      <c r="M3" s="11"/>
      <c r="N3" s="11"/>
      <c r="O3" s="11"/>
      <c r="P3" s="11"/>
      <c r="Q3" s="11"/>
      <c r="R3" s="11"/>
      <c r="S3" s="11"/>
      <c r="T3" s="11"/>
      <c r="U3" s="11"/>
      <c r="V3" s="11"/>
      <c r="W3" s="11"/>
      <c r="X3" s="11"/>
      <c r="Y3" s="11"/>
      <c r="Z3" s="94"/>
      <c r="AA3" s="11"/>
      <c r="AB3" s="11"/>
      <c r="AC3" s="11"/>
      <c r="AD3" s="11"/>
      <c r="AE3" s="11"/>
      <c r="AF3" s="11"/>
      <c r="AG3" s="11"/>
      <c r="AH3" s="12"/>
    </row>
    <row r="4" spans="1:34" ht="14.25" customHeight="1">
      <c r="A4" s="60" t="s">
        <v>502</v>
      </c>
      <c r="B4" s="63"/>
      <c r="C4" s="63"/>
      <c r="D4" s="63"/>
      <c r="E4" s="62" t="s">
        <v>271</v>
      </c>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95"/>
    </row>
    <row r="5" spans="1:34" ht="13.5" customHeight="1">
      <c r="A5" s="60"/>
      <c r="B5" s="63" t="s">
        <v>270</v>
      </c>
      <c r="C5" s="63"/>
      <c r="D5" s="63"/>
      <c r="E5" s="63"/>
      <c r="F5" s="63"/>
      <c r="G5" s="640" t="s">
        <v>526</v>
      </c>
      <c r="H5" s="640"/>
      <c r="I5" s="640"/>
      <c r="J5" s="640"/>
      <c r="K5" s="640"/>
      <c r="L5" s="640"/>
      <c r="M5" s="640"/>
      <c r="N5" s="640"/>
      <c r="O5" s="640"/>
      <c r="P5" s="640"/>
      <c r="Q5" s="640"/>
      <c r="R5" s="640"/>
      <c r="S5" s="640"/>
      <c r="T5" s="640"/>
      <c r="U5" s="640"/>
      <c r="V5" s="640"/>
      <c r="W5" s="640"/>
      <c r="X5" s="640"/>
      <c r="Y5" s="640"/>
      <c r="Z5" s="640"/>
      <c r="AA5" s="640"/>
      <c r="AB5" s="640"/>
      <c r="AC5" s="640"/>
      <c r="AD5" s="640"/>
      <c r="AE5" s="640"/>
      <c r="AF5" s="640"/>
      <c r="AG5" s="640"/>
      <c r="AH5" s="95"/>
    </row>
    <row r="6" spans="1:34" ht="12.75" customHeight="1">
      <c r="A6" s="60"/>
      <c r="B6" s="63"/>
      <c r="C6" s="62" t="s">
        <v>269</v>
      </c>
      <c r="D6" s="63"/>
      <c r="E6" s="63"/>
      <c r="F6" s="63"/>
      <c r="G6" s="641"/>
      <c r="H6" s="641"/>
      <c r="I6" s="641"/>
      <c r="J6" s="641"/>
      <c r="K6" s="641"/>
      <c r="L6" s="641"/>
      <c r="M6" s="641"/>
      <c r="N6" s="641"/>
      <c r="O6" s="641"/>
      <c r="P6" s="641"/>
      <c r="Q6" s="641"/>
      <c r="R6" s="641"/>
      <c r="S6" s="641"/>
      <c r="T6" s="641"/>
      <c r="U6" s="641"/>
      <c r="V6" s="641"/>
      <c r="W6" s="641"/>
      <c r="X6" s="641"/>
      <c r="Y6" s="641"/>
      <c r="Z6" s="641"/>
      <c r="AA6" s="641"/>
      <c r="AB6" s="641"/>
      <c r="AC6" s="641"/>
      <c r="AD6" s="641"/>
      <c r="AE6" s="641"/>
      <c r="AF6" s="641"/>
      <c r="AG6" s="641"/>
      <c r="AH6" s="95"/>
    </row>
    <row r="7" spans="1:34" ht="2.25" customHeight="1">
      <c r="A7" s="60"/>
      <c r="B7" s="63"/>
      <c r="C7" s="62"/>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95"/>
    </row>
    <row r="8" spans="1:34" ht="13.5" customHeight="1">
      <c r="A8" s="60"/>
      <c r="B8" s="63" t="s">
        <v>268</v>
      </c>
      <c r="C8" s="63"/>
      <c r="D8" s="63"/>
      <c r="E8" s="63"/>
      <c r="F8" s="642" t="str">
        <f>IFERROR(_xlfn.IFS(#REF!="滋賀 びわこ・くさつキャンパス Biwako-Kusatsu Campus in Shiga", "滋賀県草津市野路東1-1-1 立命館大学 びわこ・くさつキャンパス",#REF!= "大阪いばらきキャンパス Osaka-Ibaraki Campus in Osaka", "大阪府茨木市岩倉町2-150 立命館大学 大阪いばらきキャンパス",#REF!= "京都 衣笠キャンパス Kinugasa Campus in Kyoto", "京都府京都市北区等持院北町56-1 立命館大学 衣笠キャンパス"), "")</f>
        <v/>
      </c>
      <c r="G8" s="642"/>
      <c r="H8" s="642"/>
      <c r="I8" s="642"/>
      <c r="J8" s="642"/>
      <c r="K8" s="642"/>
      <c r="L8" s="642"/>
      <c r="M8" s="642"/>
      <c r="N8" s="642"/>
      <c r="O8" s="642"/>
      <c r="P8" s="642"/>
      <c r="Q8" s="642"/>
      <c r="R8" s="642"/>
      <c r="S8" s="642"/>
      <c r="T8" s="63" t="s">
        <v>267</v>
      </c>
      <c r="U8" s="63"/>
      <c r="V8" s="63"/>
      <c r="W8" s="63"/>
      <c r="X8" s="63"/>
      <c r="Y8" s="644" t="str">
        <f>IFERROR(_xlfn.IFS(#REF!="滋賀 びわこ・くさつキャンパス Biwako-Kusatsu Campus in Shiga", "077-561-3946",#REF!= "大阪いばらきキャンパス Osaka-Ibaraki Campus in Osaka", "072-665-2070",#REF!= "京都 衣笠キャンパス Kinugasa Campus in Kyoto", "075-465-8230"), "")</f>
        <v/>
      </c>
      <c r="Z8" s="644"/>
      <c r="AA8" s="644"/>
      <c r="AB8" s="644"/>
      <c r="AC8" s="644"/>
      <c r="AD8" s="644"/>
      <c r="AE8" s="644"/>
      <c r="AF8" s="644"/>
      <c r="AG8" s="644"/>
      <c r="AH8" s="95"/>
    </row>
    <row r="9" spans="1:34" ht="12.75" customHeight="1">
      <c r="A9" s="69"/>
      <c r="B9" s="61"/>
      <c r="C9" s="62" t="s">
        <v>199</v>
      </c>
      <c r="D9" s="62"/>
      <c r="E9" s="62"/>
      <c r="F9" s="643"/>
      <c r="G9" s="643"/>
      <c r="H9" s="643"/>
      <c r="I9" s="643"/>
      <c r="J9" s="643"/>
      <c r="K9" s="643"/>
      <c r="L9" s="643"/>
      <c r="M9" s="643"/>
      <c r="N9" s="643"/>
      <c r="O9" s="643"/>
      <c r="P9" s="643"/>
      <c r="Q9" s="643"/>
      <c r="R9" s="643"/>
      <c r="S9" s="643"/>
      <c r="T9" s="62"/>
      <c r="U9" s="62" t="s">
        <v>157</v>
      </c>
      <c r="V9" s="62"/>
      <c r="W9" s="61"/>
      <c r="X9" s="61"/>
      <c r="Y9" s="645"/>
      <c r="Z9" s="645"/>
      <c r="AA9" s="645"/>
      <c r="AB9" s="645"/>
      <c r="AC9" s="645"/>
      <c r="AD9" s="645"/>
      <c r="AE9" s="645"/>
      <c r="AF9" s="645"/>
      <c r="AG9" s="645"/>
      <c r="AH9" s="96"/>
    </row>
    <row r="10" spans="1:34" ht="2.25" customHeight="1">
      <c r="A10" s="69"/>
      <c r="B10" s="61"/>
      <c r="C10" s="62"/>
      <c r="D10" s="62"/>
      <c r="E10" s="62"/>
      <c r="F10" s="62"/>
      <c r="G10" s="62"/>
      <c r="H10" s="62"/>
      <c r="I10" s="62"/>
      <c r="J10" s="62"/>
      <c r="K10" s="62"/>
      <c r="L10" s="62"/>
      <c r="M10" s="62"/>
      <c r="N10" s="62"/>
      <c r="O10" s="62"/>
      <c r="P10" s="62"/>
      <c r="Q10" s="62"/>
      <c r="R10" s="62"/>
      <c r="S10" s="62"/>
      <c r="T10" s="62"/>
      <c r="U10" s="62"/>
      <c r="V10" s="62"/>
      <c r="W10" s="61"/>
      <c r="X10" s="61"/>
      <c r="Y10" s="61"/>
      <c r="Z10" s="61"/>
      <c r="AA10" s="61"/>
      <c r="AB10" s="61"/>
      <c r="AC10" s="61"/>
      <c r="AD10" s="61"/>
      <c r="AE10" s="61"/>
      <c r="AF10" s="61"/>
      <c r="AG10" s="61"/>
      <c r="AH10" s="96"/>
    </row>
    <row r="11" spans="1:34" s="28" customFormat="1" ht="13.5" customHeight="1">
      <c r="A11" s="97" t="s">
        <v>501</v>
      </c>
      <c r="B11" s="63"/>
      <c r="C11" s="63"/>
      <c r="D11" s="63"/>
      <c r="E11" s="63"/>
      <c r="F11" s="63"/>
      <c r="G11" s="63"/>
      <c r="H11" s="63"/>
      <c r="I11" s="63"/>
      <c r="J11" s="63"/>
      <c r="K11" s="63"/>
      <c r="L11" s="63"/>
      <c r="M11" s="63"/>
      <c r="N11" s="63"/>
      <c r="O11" s="63"/>
      <c r="P11" s="63"/>
      <c r="Q11" s="63"/>
      <c r="R11" s="63"/>
      <c r="S11" s="63"/>
      <c r="T11" s="63"/>
      <c r="U11" s="63"/>
      <c r="V11" s="593" t="e">
        <f>#REF!&amp;""</f>
        <v>#REF!</v>
      </c>
      <c r="W11" s="593"/>
      <c r="X11" s="593"/>
      <c r="Y11" s="593"/>
      <c r="Z11" s="98" t="s">
        <v>51</v>
      </c>
      <c r="AA11" s="63"/>
      <c r="AB11" s="63"/>
      <c r="AC11" s="63"/>
      <c r="AD11" s="63"/>
      <c r="AE11" s="63"/>
      <c r="AF11" s="63"/>
      <c r="AG11" s="63"/>
      <c r="AH11" s="95"/>
    </row>
    <row r="12" spans="1:34" s="28" customFormat="1" ht="12.75" customHeight="1">
      <c r="A12" s="60"/>
      <c r="B12" s="62" t="s">
        <v>266</v>
      </c>
      <c r="C12" s="63"/>
      <c r="D12" s="63"/>
      <c r="E12" s="63"/>
      <c r="F12" s="63"/>
      <c r="G12" s="63"/>
      <c r="H12" s="63"/>
      <c r="I12" s="63"/>
      <c r="J12" s="63"/>
      <c r="K12" s="63"/>
      <c r="L12" s="63"/>
      <c r="M12" s="63"/>
      <c r="N12" s="63"/>
      <c r="O12" s="63"/>
      <c r="P12" s="63"/>
      <c r="Q12" s="63"/>
      <c r="R12" s="63"/>
      <c r="S12" s="63"/>
      <c r="T12" s="63"/>
      <c r="U12" s="63"/>
      <c r="V12" s="594"/>
      <c r="W12" s="594"/>
      <c r="X12" s="594"/>
      <c r="Y12" s="594"/>
      <c r="Z12" s="70" t="s">
        <v>265</v>
      </c>
      <c r="AA12" s="63"/>
      <c r="AB12" s="63"/>
      <c r="AC12" s="63"/>
      <c r="AD12" s="63"/>
      <c r="AE12" s="63"/>
      <c r="AF12" s="63"/>
      <c r="AG12" s="63"/>
      <c r="AH12" s="95"/>
    </row>
    <row r="13" spans="1:34" s="28" customFormat="1" ht="2.25" customHeight="1">
      <c r="A13" s="60"/>
      <c r="B13" s="63"/>
      <c r="C13" s="62"/>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95"/>
    </row>
    <row r="14" spans="1:34" s="28" customFormat="1" ht="13.5" customHeight="1">
      <c r="A14" s="60" t="s">
        <v>500</v>
      </c>
      <c r="B14" s="63"/>
      <c r="C14" s="63"/>
      <c r="D14" s="63"/>
      <c r="E14" s="63"/>
      <c r="F14" s="63"/>
      <c r="G14" s="63"/>
      <c r="H14" s="63"/>
      <c r="I14" s="63"/>
      <c r="J14" s="63"/>
      <c r="K14" s="63"/>
      <c r="L14" s="63"/>
      <c r="M14" s="62" t="s">
        <v>264</v>
      </c>
      <c r="N14" s="63"/>
      <c r="O14" s="63"/>
      <c r="P14" s="63"/>
      <c r="Q14" s="63"/>
      <c r="R14" s="63"/>
      <c r="S14" s="63"/>
      <c r="T14" s="63"/>
      <c r="U14" s="63"/>
      <c r="V14" s="63"/>
      <c r="W14" s="63"/>
      <c r="X14" s="63"/>
      <c r="Y14" s="63"/>
      <c r="Z14" s="63"/>
      <c r="AA14" s="63"/>
      <c r="AB14" s="63"/>
      <c r="AC14" s="63"/>
      <c r="AD14" s="63"/>
      <c r="AE14" s="63"/>
      <c r="AF14" s="63"/>
      <c r="AG14" s="63"/>
      <c r="AH14" s="95"/>
    </row>
    <row r="15" spans="1:34" s="28" customFormat="1" ht="13.5" customHeight="1">
      <c r="A15" s="60"/>
      <c r="B15" s="63" t="s">
        <v>263</v>
      </c>
      <c r="C15" s="63"/>
      <c r="D15" s="63"/>
      <c r="E15" s="63"/>
      <c r="F15" s="63"/>
      <c r="G15" s="63"/>
      <c r="H15" s="99" t="s">
        <v>5</v>
      </c>
      <c r="I15" s="63" t="s">
        <v>262</v>
      </c>
      <c r="J15" s="63"/>
      <c r="K15" s="63"/>
      <c r="L15" s="63"/>
      <c r="M15" s="99" t="s">
        <v>5</v>
      </c>
      <c r="N15" s="63" t="s">
        <v>261</v>
      </c>
      <c r="O15" s="63"/>
      <c r="P15" s="63"/>
      <c r="Q15" s="63"/>
      <c r="R15" s="99" t="s">
        <v>5</v>
      </c>
      <c r="S15" s="63" t="s">
        <v>260</v>
      </c>
      <c r="T15" s="63"/>
      <c r="U15" s="63"/>
      <c r="V15" s="63"/>
      <c r="W15" s="63"/>
      <c r="X15" s="99" t="s">
        <v>5</v>
      </c>
      <c r="Y15" s="63" t="s">
        <v>259</v>
      </c>
      <c r="Z15" s="63"/>
      <c r="AA15" s="63"/>
      <c r="AB15" s="63"/>
      <c r="AC15" s="63"/>
      <c r="AD15" s="63"/>
      <c r="AE15" s="63"/>
      <c r="AF15" s="63"/>
      <c r="AG15" s="63"/>
      <c r="AH15" s="95"/>
    </row>
    <row r="16" spans="1:34" s="28" customFormat="1" ht="12.75" customHeight="1">
      <c r="A16" s="60"/>
      <c r="B16" s="63"/>
      <c r="C16" s="62" t="s">
        <v>258</v>
      </c>
      <c r="D16" s="62"/>
      <c r="E16" s="62"/>
      <c r="F16" s="62"/>
      <c r="G16" s="62"/>
      <c r="H16" s="62"/>
      <c r="I16" s="62" t="s">
        <v>257</v>
      </c>
      <c r="J16" s="62"/>
      <c r="K16" s="62"/>
      <c r="L16" s="63"/>
      <c r="M16" s="62"/>
      <c r="N16" s="62" t="s">
        <v>256</v>
      </c>
      <c r="O16" s="62"/>
      <c r="P16" s="62"/>
      <c r="Q16" s="63"/>
      <c r="R16" s="62"/>
      <c r="S16" s="62" t="s">
        <v>255</v>
      </c>
      <c r="T16" s="62"/>
      <c r="U16" s="62"/>
      <c r="V16" s="63"/>
      <c r="W16" s="63"/>
      <c r="X16" s="62"/>
      <c r="Y16" s="62" t="s">
        <v>254</v>
      </c>
      <c r="Z16" s="63"/>
      <c r="AA16" s="63"/>
      <c r="AB16" s="63"/>
      <c r="AC16" s="63"/>
      <c r="AD16" s="63"/>
      <c r="AE16" s="63"/>
      <c r="AF16" s="63"/>
      <c r="AG16" s="63"/>
      <c r="AH16" s="95"/>
    </row>
    <row r="17" spans="1:34" s="28" customFormat="1" ht="13.5" customHeight="1">
      <c r="A17" s="60"/>
      <c r="B17" s="63"/>
      <c r="C17" s="99" t="s">
        <v>5</v>
      </c>
      <c r="D17" s="63" t="s">
        <v>253</v>
      </c>
      <c r="E17" s="63"/>
      <c r="F17" s="63"/>
      <c r="G17" s="63"/>
      <c r="H17" s="63"/>
      <c r="I17" s="63"/>
      <c r="J17" s="99" t="s">
        <v>5</v>
      </c>
      <c r="K17" s="63" t="s">
        <v>252</v>
      </c>
      <c r="L17" s="63"/>
      <c r="M17" s="63"/>
      <c r="N17" s="63"/>
      <c r="O17" s="63"/>
      <c r="P17" s="63"/>
      <c r="Q17" s="99" t="s">
        <v>5</v>
      </c>
      <c r="R17" s="63" t="s">
        <v>251</v>
      </c>
      <c r="S17" s="63"/>
      <c r="T17" s="63"/>
      <c r="U17" s="63"/>
      <c r="V17" s="99" t="s">
        <v>5</v>
      </c>
      <c r="W17" s="63" t="s">
        <v>250</v>
      </c>
      <c r="X17" s="63"/>
      <c r="Y17" s="63"/>
      <c r="Z17" s="63"/>
      <c r="AA17" s="63"/>
      <c r="AB17" s="99" t="s">
        <v>5</v>
      </c>
      <c r="AC17" s="63" t="s">
        <v>249</v>
      </c>
      <c r="AD17" s="63"/>
      <c r="AE17" s="63"/>
      <c r="AF17" s="63"/>
      <c r="AG17" s="63"/>
      <c r="AH17" s="95"/>
    </row>
    <row r="18" spans="1:34" s="28" customFormat="1" ht="12.75" customHeight="1">
      <c r="A18" s="60"/>
      <c r="B18" s="63"/>
      <c r="C18" s="63"/>
      <c r="D18" s="62" t="s">
        <v>12</v>
      </c>
      <c r="E18" s="62"/>
      <c r="F18" s="62"/>
      <c r="G18" s="62"/>
      <c r="H18" s="62"/>
      <c r="I18" s="62"/>
      <c r="J18" s="62"/>
      <c r="K18" s="62" t="s">
        <v>248</v>
      </c>
      <c r="L18" s="62"/>
      <c r="M18" s="62"/>
      <c r="N18" s="62"/>
      <c r="O18" s="62"/>
      <c r="P18" s="62"/>
      <c r="Q18" s="62"/>
      <c r="R18" s="62" t="s">
        <v>247</v>
      </c>
      <c r="S18" s="62"/>
      <c r="T18" s="62"/>
      <c r="U18" s="62"/>
      <c r="V18" s="62"/>
      <c r="W18" s="62" t="s">
        <v>246</v>
      </c>
      <c r="X18" s="62"/>
      <c r="Y18" s="62"/>
      <c r="Z18" s="62"/>
      <c r="AA18" s="62"/>
      <c r="AB18" s="62"/>
      <c r="AC18" s="62" t="s">
        <v>245</v>
      </c>
      <c r="AD18" s="63"/>
      <c r="AE18" s="63"/>
      <c r="AF18" s="63"/>
      <c r="AG18" s="63"/>
      <c r="AH18" s="95"/>
    </row>
    <row r="19" spans="1:34" s="35" customFormat="1" ht="13.5" customHeight="1">
      <c r="A19" s="100"/>
      <c r="B19" s="81"/>
      <c r="C19" s="99" t="s">
        <v>5</v>
      </c>
      <c r="D19" s="81" t="s">
        <v>244</v>
      </c>
      <c r="E19" s="81"/>
      <c r="F19" s="81"/>
      <c r="G19" s="81"/>
      <c r="H19" s="81"/>
      <c r="I19" s="81"/>
      <c r="J19" s="99" t="s">
        <v>5</v>
      </c>
      <c r="K19" s="81" t="s">
        <v>243</v>
      </c>
      <c r="L19" s="81"/>
      <c r="M19" s="81"/>
      <c r="N19" s="81"/>
      <c r="O19" s="81"/>
      <c r="P19" s="99" t="s">
        <v>5</v>
      </c>
      <c r="Q19" s="81" t="s">
        <v>242</v>
      </c>
      <c r="R19" s="81"/>
      <c r="S19" s="81"/>
      <c r="T19" s="81"/>
      <c r="U19" s="68"/>
      <c r="V19" s="99" t="s">
        <v>5</v>
      </c>
      <c r="W19" s="81" t="s">
        <v>241</v>
      </c>
      <c r="X19" s="68"/>
      <c r="Y19" s="68"/>
      <c r="Z19" s="646"/>
      <c r="AA19" s="646"/>
      <c r="AB19" s="646"/>
      <c r="AC19" s="646"/>
      <c r="AD19" s="646"/>
      <c r="AE19" s="646"/>
      <c r="AF19" s="646"/>
      <c r="AG19" s="81" t="s">
        <v>63</v>
      </c>
      <c r="AH19" s="101"/>
    </row>
    <row r="20" spans="1:34" s="28" customFormat="1" ht="12.75" customHeight="1">
      <c r="A20" s="60"/>
      <c r="B20" s="64"/>
      <c r="C20" s="63"/>
      <c r="D20" s="62" t="s">
        <v>240</v>
      </c>
      <c r="E20" s="62"/>
      <c r="F20" s="62"/>
      <c r="G20" s="62"/>
      <c r="H20" s="62"/>
      <c r="I20" s="62"/>
      <c r="J20" s="62"/>
      <c r="K20" s="62" t="s">
        <v>239</v>
      </c>
      <c r="L20" s="62"/>
      <c r="M20" s="62"/>
      <c r="N20" s="62"/>
      <c r="O20" s="62"/>
      <c r="P20" s="62"/>
      <c r="Q20" s="62" t="s">
        <v>238</v>
      </c>
      <c r="R20" s="63"/>
      <c r="S20" s="64"/>
      <c r="T20" s="63"/>
      <c r="U20" s="68"/>
      <c r="V20" s="68"/>
      <c r="W20" s="62" t="s">
        <v>83</v>
      </c>
      <c r="X20" s="68"/>
      <c r="Y20" s="68"/>
      <c r="Z20" s="646"/>
      <c r="AA20" s="646"/>
      <c r="AB20" s="646"/>
      <c r="AC20" s="646"/>
      <c r="AD20" s="646"/>
      <c r="AE20" s="646"/>
      <c r="AF20" s="646"/>
      <c r="AG20" s="63"/>
      <c r="AH20" s="95"/>
    </row>
    <row r="21" spans="1:34" s="24" customFormat="1" ht="13.5" customHeight="1">
      <c r="A21" s="60"/>
      <c r="B21" s="63" t="s">
        <v>237</v>
      </c>
      <c r="C21" s="63"/>
      <c r="D21" s="63"/>
      <c r="E21" s="63"/>
      <c r="F21" s="63"/>
      <c r="G21" s="63"/>
      <c r="H21" s="647"/>
      <c r="I21" s="647"/>
      <c r="J21" s="647"/>
      <c r="K21" s="647"/>
      <c r="L21" s="647"/>
      <c r="M21" s="647"/>
      <c r="N21" s="647"/>
      <c r="O21" s="649" t="s">
        <v>236</v>
      </c>
      <c r="P21" s="649"/>
      <c r="Q21" s="649"/>
      <c r="R21" s="649"/>
      <c r="S21" s="649"/>
      <c r="T21" s="649"/>
      <c r="U21" s="649"/>
      <c r="V21" s="649"/>
      <c r="W21" s="649"/>
      <c r="X21" s="650"/>
      <c r="Y21" s="650"/>
      <c r="Z21" s="650"/>
      <c r="AA21" s="650"/>
      <c r="AB21" s="650"/>
      <c r="AC21" s="64" t="s">
        <v>51</v>
      </c>
      <c r="AD21" s="650"/>
      <c r="AE21" s="650"/>
      <c r="AF21" s="553" t="s">
        <v>235</v>
      </c>
      <c r="AG21" s="553"/>
      <c r="AH21" s="102"/>
    </row>
    <row r="22" spans="1:34" s="28" customFormat="1" ht="12.75" customHeight="1">
      <c r="A22" s="60"/>
      <c r="B22" s="63"/>
      <c r="C22" s="62" t="s">
        <v>234</v>
      </c>
      <c r="D22" s="62"/>
      <c r="E22" s="62"/>
      <c r="F22" s="62"/>
      <c r="G22" s="62"/>
      <c r="H22" s="648"/>
      <c r="I22" s="648"/>
      <c r="J22" s="648"/>
      <c r="K22" s="648"/>
      <c r="L22" s="648"/>
      <c r="M22" s="648"/>
      <c r="N22" s="648"/>
      <c r="O22" s="63"/>
      <c r="P22" s="632" t="s">
        <v>233</v>
      </c>
      <c r="Q22" s="632"/>
      <c r="R22" s="632"/>
      <c r="S22" s="632"/>
      <c r="T22" s="632"/>
      <c r="U22" s="632"/>
      <c r="V22" s="632"/>
      <c r="W22" s="632"/>
      <c r="X22" s="604"/>
      <c r="Y22" s="604"/>
      <c r="Z22" s="604"/>
      <c r="AA22" s="604"/>
      <c r="AB22" s="604"/>
      <c r="AC22" s="103" t="s">
        <v>1</v>
      </c>
      <c r="AD22" s="604"/>
      <c r="AE22" s="604"/>
      <c r="AF22" s="633" t="s">
        <v>2</v>
      </c>
      <c r="AG22" s="633"/>
      <c r="AH22" s="95"/>
    </row>
    <row r="23" spans="1:34" s="106" customFormat="1" ht="2.25" customHeight="1">
      <c r="A23" s="97"/>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5"/>
    </row>
    <row r="24" spans="1:34" s="63" customFormat="1" ht="12.95" customHeight="1">
      <c r="A24" s="60" t="s">
        <v>533</v>
      </c>
      <c r="M24" s="62"/>
      <c r="AH24" s="95"/>
    </row>
    <row r="25" spans="1:34" s="28" customFormat="1" ht="12.75" customHeight="1">
      <c r="A25" s="60"/>
      <c r="B25" s="517" t="s">
        <v>534</v>
      </c>
      <c r="C25" s="517"/>
      <c r="D25" s="517"/>
      <c r="E25" s="517"/>
      <c r="F25" s="517"/>
      <c r="G25" s="517"/>
      <c r="H25" s="517"/>
      <c r="I25" s="517"/>
      <c r="J25" s="517"/>
      <c r="K25" s="517"/>
      <c r="L25" s="517"/>
      <c r="M25" s="517"/>
      <c r="N25" s="517"/>
      <c r="O25" s="517"/>
      <c r="P25" s="517"/>
      <c r="Q25" s="517"/>
      <c r="R25" s="517"/>
      <c r="S25" s="517"/>
      <c r="T25" s="517"/>
      <c r="U25" s="517"/>
      <c r="V25" s="517"/>
      <c r="W25" s="517"/>
      <c r="X25" s="517"/>
      <c r="Y25" s="517"/>
      <c r="Z25" s="517"/>
      <c r="AA25" s="517"/>
      <c r="AB25" s="517"/>
      <c r="AC25" s="517"/>
      <c r="AD25" s="517"/>
      <c r="AE25" s="517"/>
      <c r="AF25" s="517"/>
      <c r="AG25" s="517"/>
      <c r="AH25" s="634"/>
    </row>
    <row r="26" spans="1:34" s="107" customFormat="1" ht="13.35" customHeight="1">
      <c r="A26" s="635" t="s">
        <v>535</v>
      </c>
      <c r="B26" s="636"/>
      <c r="C26" s="636"/>
      <c r="D26" s="637"/>
      <c r="E26" s="635" t="s">
        <v>536</v>
      </c>
      <c r="F26" s="636"/>
      <c r="G26" s="636"/>
      <c r="H26" s="637"/>
      <c r="I26" s="638"/>
      <c r="J26" s="638"/>
      <c r="K26" s="638"/>
      <c r="L26" s="638"/>
      <c r="M26" s="638"/>
      <c r="N26" s="638"/>
      <c r="O26" s="638"/>
      <c r="P26" s="638"/>
      <c r="Q26" s="638"/>
      <c r="R26" s="635" t="s">
        <v>535</v>
      </c>
      <c r="S26" s="636"/>
      <c r="T26" s="636"/>
      <c r="U26" s="637"/>
      <c r="V26" s="635" t="s">
        <v>536</v>
      </c>
      <c r="W26" s="636"/>
      <c r="X26" s="636"/>
      <c r="Y26" s="637"/>
      <c r="Z26" s="638"/>
      <c r="AA26" s="638"/>
      <c r="AB26" s="638"/>
      <c r="AC26" s="638"/>
      <c r="AD26" s="638"/>
      <c r="AE26" s="638"/>
      <c r="AF26" s="638"/>
      <c r="AG26" s="638"/>
      <c r="AH26" s="639"/>
    </row>
    <row r="27" spans="1:34" s="107" customFormat="1" ht="13.35" customHeight="1">
      <c r="A27" s="629" t="s">
        <v>537</v>
      </c>
      <c r="B27" s="630"/>
      <c r="C27" s="630"/>
      <c r="D27" s="631"/>
      <c r="E27" s="629" t="s">
        <v>538</v>
      </c>
      <c r="F27" s="630"/>
      <c r="G27" s="630"/>
      <c r="H27" s="631"/>
      <c r="I27" s="553" t="s">
        <v>539</v>
      </c>
      <c r="J27" s="553"/>
      <c r="K27" s="553"/>
      <c r="L27" s="553"/>
      <c r="M27" s="553"/>
      <c r="N27" s="553"/>
      <c r="O27" s="553"/>
      <c r="P27" s="553"/>
      <c r="Q27" s="553"/>
      <c r="R27" s="629" t="s">
        <v>537</v>
      </c>
      <c r="S27" s="630"/>
      <c r="T27" s="630"/>
      <c r="U27" s="631"/>
      <c r="V27" s="629" t="s">
        <v>538</v>
      </c>
      <c r="W27" s="630"/>
      <c r="X27" s="630"/>
      <c r="Y27" s="631"/>
      <c r="Z27" s="553" t="s">
        <v>539</v>
      </c>
      <c r="AA27" s="553"/>
      <c r="AB27" s="553"/>
      <c r="AC27" s="553"/>
      <c r="AD27" s="553"/>
      <c r="AE27" s="553"/>
      <c r="AF27" s="553"/>
      <c r="AG27" s="553"/>
      <c r="AH27" s="619"/>
    </row>
    <row r="28" spans="1:34" s="107" customFormat="1" ht="13.35" customHeight="1">
      <c r="A28" s="620" t="s">
        <v>51</v>
      </c>
      <c r="B28" s="621"/>
      <c r="C28" s="553" t="s">
        <v>540</v>
      </c>
      <c r="D28" s="619"/>
      <c r="E28" s="620" t="s">
        <v>51</v>
      </c>
      <c r="F28" s="621"/>
      <c r="G28" s="553" t="s">
        <v>540</v>
      </c>
      <c r="H28" s="619"/>
      <c r="I28" s="622" t="s">
        <v>541</v>
      </c>
      <c r="J28" s="623"/>
      <c r="K28" s="623"/>
      <c r="L28" s="623"/>
      <c r="M28" s="623"/>
      <c r="N28" s="623"/>
      <c r="O28" s="623"/>
      <c r="P28" s="623"/>
      <c r="Q28" s="624"/>
      <c r="R28" s="620" t="s">
        <v>51</v>
      </c>
      <c r="S28" s="621"/>
      <c r="T28" s="553" t="s">
        <v>540</v>
      </c>
      <c r="U28" s="619"/>
      <c r="V28" s="620" t="s">
        <v>51</v>
      </c>
      <c r="W28" s="621"/>
      <c r="X28" s="553" t="s">
        <v>540</v>
      </c>
      <c r="Y28" s="619"/>
      <c r="Z28" s="622" t="s">
        <v>542</v>
      </c>
      <c r="AA28" s="623"/>
      <c r="AB28" s="623"/>
      <c r="AC28" s="623"/>
      <c r="AD28" s="623"/>
      <c r="AE28" s="623"/>
      <c r="AF28" s="623"/>
      <c r="AG28" s="623"/>
      <c r="AH28" s="624"/>
    </row>
    <row r="29" spans="1:34" s="107" customFormat="1" ht="13.35" customHeight="1">
      <c r="A29" s="625" t="s">
        <v>1</v>
      </c>
      <c r="B29" s="626"/>
      <c r="C29" s="627" t="s">
        <v>2</v>
      </c>
      <c r="D29" s="628"/>
      <c r="E29" s="625" t="s">
        <v>1</v>
      </c>
      <c r="F29" s="626"/>
      <c r="G29" s="627" t="s">
        <v>2</v>
      </c>
      <c r="H29" s="628"/>
      <c r="I29" s="108"/>
      <c r="J29" s="108"/>
      <c r="K29" s="108"/>
      <c r="L29" s="108"/>
      <c r="M29" s="108"/>
      <c r="N29" s="108"/>
      <c r="O29" s="108"/>
      <c r="P29" s="108"/>
      <c r="Q29" s="108"/>
      <c r="R29" s="625" t="s">
        <v>1</v>
      </c>
      <c r="S29" s="626"/>
      <c r="T29" s="627" t="s">
        <v>2</v>
      </c>
      <c r="U29" s="628"/>
      <c r="V29" s="625" t="s">
        <v>1</v>
      </c>
      <c r="W29" s="626"/>
      <c r="X29" s="627" t="s">
        <v>2</v>
      </c>
      <c r="Y29" s="628"/>
      <c r="Z29" s="108"/>
      <c r="AA29" s="108"/>
      <c r="AB29" s="108"/>
      <c r="AC29" s="108"/>
      <c r="AD29" s="108"/>
      <c r="AE29" s="108"/>
      <c r="AF29" s="108"/>
      <c r="AG29" s="108"/>
      <c r="AH29" s="109"/>
    </row>
    <row r="30" spans="1:34" s="107" customFormat="1" ht="13.35" customHeight="1">
      <c r="A30" s="613"/>
      <c r="B30" s="617"/>
      <c r="C30" s="618"/>
      <c r="D30" s="615"/>
      <c r="E30" s="613"/>
      <c r="F30" s="617"/>
      <c r="G30" s="618"/>
      <c r="H30" s="615"/>
      <c r="I30" s="613"/>
      <c r="J30" s="614"/>
      <c r="K30" s="614"/>
      <c r="L30" s="614"/>
      <c r="M30" s="614"/>
      <c r="N30" s="614"/>
      <c r="O30" s="614"/>
      <c r="P30" s="614"/>
      <c r="Q30" s="615"/>
      <c r="R30" s="613"/>
      <c r="S30" s="617"/>
      <c r="T30" s="618"/>
      <c r="U30" s="615"/>
      <c r="V30" s="613"/>
      <c r="W30" s="617"/>
      <c r="X30" s="618"/>
      <c r="Y30" s="615"/>
      <c r="Z30" s="613"/>
      <c r="AA30" s="614"/>
      <c r="AB30" s="614"/>
      <c r="AC30" s="614"/>
      <c r="AD30" s="614"/>
      <c r="AE30" s="614"/>
      <c r="AF30" s="614"/>
      <c r="AG30" s="614"/>
      <c r="AH30" s="615"/>
    </row>
    <row r="31" spans="1:34" s="107" customFormat="1" ht="13.35" customHeight="1">
      <c r="A31" s="609"/>
      <c r="B31" s="616"/>
      <c r="C31" s="607"/>
      <c r="D31" s="608"/>
      <c r="E31" s="609"/>
      <c r="F31" s="616"/>
      <c r="G31" s="607"/>
      <c r="H31" s="608"/>
      <c r="I31" s="609"/>
      <c r="J31" s="610"/>
      <c r="K31" s="610"/>
      <c r="L31" s="610"/>
      <c r="M31" s="610"/>
      <c r="N31" s="610"/>
      <c r="O31" s="610"/>
      <c r="P31" s="610"/>
      <c r="Q31" s="608"/>
      <c r="R31" s="609"/>
      <c r="S31" s="616"/>
      <c r="T31" s="607"/>
      <c r="U31" s="608"/>
      <c r="V31" s="609"/>
      <c r="W31" s="616"/>
      <c r="X31" s="607"/>
      <c r="Y31" s="608"/>
      <c r="Z31" s="609"/>
      <c r="AA31" s="610"/>
      <c r="AB31" s="610"/>
      <c r="AC31" s="610"/>
      <c r="AD31" s="610"/>
      <c r="AE31" s="610"/>
      <c r="AF31" s="610"/>
      <c r="AG31" s="610"/>
      <c r="AH31" s="608"/>
    </row>
    <row r="32" spans="1:34" s="107" customFormat="1" ht="13.35" customHeight="1">
      <c r="A32" s="601"/>
      <c r="B32" s="611"/>
      <c r="C32" s="597"/>
      <c r="D32" s="598"/>
      <c r="E32" s="601"/>
      <c r="F32" s="611"/>
      <c r="G32" s="597"/>
      <c r="H32" s="598"/>
      <c r="I32" s="601"/>
      <c r="J32" s="602"/>
      <c r="K32" s="602"/>
      <c r="L32" s="602"/>
      <c r="M32" s="602"/>
      <c r="N32" s="602"/>
      <c r="O32" s="602"/>
      <c r="P32" s="602"/>
      <c r="Q32" s="598"/>
      <c r="R32" s="601"/>
      <c r="S32" s="611"/>
      <c r="T32" s="597"/>
      <c r="U32" s="598"/>
      <c r="V32" s="601"/>
      <c r="W32" s="611"/>
      <c r="X32" s="597"/>
      <c r="Y32" s="598"/>
      <c r="Z32" s="601"/>
      <c r="AA32" s="602"/>
      <c r="AB32" s="602"/>
      <c r="AC32" s="602"/>
      <c r="AD32" s="602"/>
      <c r="AE32" s="602"/>
      <c r="AF32" s="602"/>
      <c r="AG32" s="602"/>
      <c r="AH32" s="598"/>
    </row>
    <row r="33" spans="1:34" s="107" customFormat="1" ht="13.35" customHeight="1">
      <c r="A33" s="609"/>
      <c r="B33" s="616"/>
      <c r="C33" s="607"/>
      <c r="D33" s="608"/>
      <c r="E33" s="609"/>
      <c r="F33" s="616"/>
      <c r="G33" s="607"/>
      <c r="H33" s="608"/>
      <c r="I33" s="609"/>
      <c r="J33" s="610"/>
      <c r="K33" s="610"/>
      <c r="L33" s="610"/>
      <c r="M33" s="610"/>
      <c r="N33" s="610"/>
      <c r="O33" s="610"/>
      <c r="P33" s="610"/>
      <c r="Q33" s="608"/>
      <c r="R33" s="609"/>
      <c r="S33" s="616"/>
      <c r="T33" s="607"/>
      <c r="U33" s="608"/>
      <c r="V33" s="609"/>
      <c r="W33" s="616"/>
      <c r="X33" s="607"/>
      <c r="Y33" s="608"/>
      <c r="Z33" s="609"/>
      <c r="AA33" s="610"/>
      <c r="AB33" s="610"/>
      <c r="AC33" s="610"/>
      <c r="AD33" s="610"/>
      <c r="AE33" s="610"/>
      <c r="AF33" s="610"/>
      <c r="AG33" s="610"/>
      <c r="AH33" s="608"/>
    </row>
    <row r="34" spans="1:34" s="107" customFormat="1" ht="13.35" customHeight="1">
      <c r="A34" s="601"/>
      <c r="B34" s="611"/>
      <c r="C34" s="597"/>
      <c r="D34" s="598"/>
      <c r="E34" s="601"/>
      <c r="F34" s="611"/>
      <c r="G34" s="597"/>
      <c r="H34" s="598"/>
      <c r="I34" s="601"/>
      <c r="J34" s="602"/>
      <c r="K34" s="602"/>
      <c r="L34" s="602"/>
      <c r="M34" s="602"/>
      <c r="N34" s="602"/>
      <c r="O34" s="602"/>
      <c r="P34" s="602"/>
      <c r="Q34" s="598"/>
      <c r="R34" s="601"/>
      <c r="S34" s="611"/>
      <c r="T34" s="597"/>
      <c r="U34" s="598"/>
      <c r="V34" s="601"/>
      <c r="W34" s="611"/>
      <c r="X34" s="597"/>
      <c r="Y34" s="598"/>
      <c r="Z34" s="601"/>
      <c r="AA34" s="602"/>
      <c r="AB34" s="602"/>
      <c r="AC34" s="602"/>
      <c r="AD34" s="602"/>
      <c r="AE34" s="602"/>
      <c r="AF34" s="602"/>
      <c r="AG34" s="602"/>
      <c r="AH34" s="598"/>
    </row>
    <row r="35" spans="1:34" s="107" customFormat="1" ht="13.35" customHeight="1">
      <c r="A35" s="603"/>
      <c r="B35" s="612"/>
      <c r="C35" s="599"/>
      <c r="D35" s="600"/>
      <c r="E35" s="603"/>
      <c r="F35" s="612"/>
      <c r="G35" s="599"/>
      <c r="H35" s="600"/>
      <c r="I35" s="603"/>
      <c r="J35" s="604"/>
      <c r="K35" s="604"/>
      <c r="L35" s="604"/>
      <c r="M35" s="604"/>
      <c r="N35" s="604"/>
      <c r="O35" s="604"/>
      <c r="P35" s="604"/>
      <c r="Q35" s="600"/>
      <c r="R35" s="603"/>
      <c r="S35" s="612"/>
      <c r="T35" s="599"/>
      <c r="U35" s="600"/>
      <c r="V35" s="603"/>
      <c r="W35" s="612"/>
      <c r="X35" s="599"/>
      <c r="Y35" s="600"/>
      <c r="Z35" s="603"/>
      <c r="AA35" s="604"/>
      <c r="AB35" s="604"/>
      <c r="AC35" s="604"/>
      <c r="AD35" s="604"/>
      <c r="AE35" s="604"/>
      <c r="AF35" s="604"/>
      <c r="AG35" s="604"/>
      <c r="AH35" s="600"/>
    </row>
    <row r="36" spans="1:34" s="28" customFormat="1" ht="2.25" customHeight="1">
      <c r="A36" s="60"/>
      <c r="B36" s="63"/>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95"/>
    </row>
    <row r="37" spans="1:34" s="28" customFormat="1" ht="13.5" customHeight="1">
      <c r="A37" s="60" t="s">
        <v>543</v>
      </c>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95"/>
    </row>
    <row r="38" spans="1:34" s="28" customFormat="1" ht="12.75" customHeight="1">
      <c r="A38" s="60"/>
      <c r="B38" s="605" t="s">
        <v>232</v>
      </c>
      <c r="C38" s="605"/>
      <c r="D38" s="605"/>
      <c r="E38" s="605"/>
      <c r="F38" s="605"/>
      <c r="G38" s="605"/>
      <c r="H38" s="605"/>
      <c r="I38" s="605"/>
      <c r="J38" s="605"/>
      <c r="K38" s="605"/>
      <c r="L38" s="605"/>
      <c r="M38" s="605"/>
      <c r="N38" s="605"/>
      <c r="O38" s="605"/>
      <c r="P38" s="605"/>
      <c r="Q38" s="605"/>
      <c r="R38" s="605"/>
      <c r="S38" s="605"/>
      <c r="T38" s="605"/>
      <c r="U38" s="605"/>
      <c r="V38" s="605"/>
      <c r="W38" s="605"/>
      <c r="X38" s="605"/>
      <c r="Y38" s="605"/>
      <c r="Z38" s="605"/>
      <c r="AA38" s="605"/>
      <c r="AB38" s="605"/>
      <c r="AC38" s="605"/>
      <c r="AD38" s="605"/>
      <c r="AE38" s="605"/>
      <c r="AF38" s="605"/>
      <c r="AG38" s="605"/>
      <c r="AH38" s="95"/>
    </row>
    <row r="39" spans="1:34" s="28" customFormat="1" ht="12.75" customHeight="1">
      <c r="A39" s="60"/>
      <c r="B39" s="605"/>
      <c r="C39" s="605"/>
      <c r="D39" s="605"/>
      <c r="E39" s="605"/>
      <c r="F39" s="605"/>
      <c r="G39" s="605"/>
      <c r="H39" s="605"/>
      <c r="I39" s="605"/>
      <c r="J39" s="605"/>
      <c r="K39" s="605"/>
      <c r="L39" s="605"/>
      <c r="M39" s="605"/>
      <c r="N39" s="605"/>
      <c r="O39" s="605"/>
      <c r="P39" s="605"/>
      <c r="Q39" s="605"/>
      <c r="R39" s="605"/>
      <c r="S39" s="605"/>
      <c r="T39" s="605"/>
      <c r="U39" s="605"/>
      <c r="V39" s="605"/>
      <c r="W39" s="605"/>
      <c r="X39" s="605"/>
      <c r="Y39" s="605"/>
      <c r="Z39" s="605"/>
      <c r="AA39" s="605"/>
      <c r="AB39" s="605"/>
      <c r="AC39" s="605"/>
      <c r="AD39" s="605"/>
      <c r="AE39" s="605"/>
      <c r="AF39" s="605"/>
      <c r="AG39" s="605"/>
      <c r="AH39" s="95"/>
    </row>
    <row r="40" spans="1:34" s="28" customFormat="1" ht="13.5" customHeight="1">
      <c r="A40" s="60"/>
      <c r="B40" s="99" t="s">
        <v>5</v>
      </c>
      <c r="C40" s="63" t="s">
        <v>231</v>
      </c>
      <c r="D40" s="82"/>
      <c r="E40" s="82"/>
      <c r="F40" s="82"/>
      <c r="G40" s="63"/>
      <c r="H40" s="63"/>
      <c r="I40" s="62" t="s">
        <v>230</v>
      </c>
      <c r="J40" s="104"/>
      <c r="K40" s="104"/>
      <c r="L40" s="63"/>
      <c r="M40" s="104"/>
      <c r="N40" s="63"/>
      <c r="O40" s="104"/>
      <c r="P40" s="82"/>
      <c r="Q40" s="82"/>
      <c r="R40" s="82"/>
      <c r="S40" s="82"/>
      <c r="T40" s="82"/>
      <c r="U40" s="82"/>
      <c r="V40" s="82"/>
      <c r="W40" s="82"/>
      <c r="X40" s="82"/>
      <c r="Y40" s="82"/>
      <c r="Z40" s="82"/>
      <c r="AA40" s="82"/>
      <c r="AB40" s="82"/>
      <c r="AC40" s="82"/>
      <c r="AD40" s="104"/>
      <c r="AE40" s="63"/>
      <c r="AF40" s="606"/>
      <c r="AG40" s="606"/>
      <c r="AH40" s="95"/>
    </row>
    <row r="41" spans="1:34" s="28" customFormat="1" ht="12.75" customHeight="1">
      <c r="A41" s="60"/>
      <c r="B41" s="63" t="s">
        <v>229</v>
      </c>
      <c r="C41" s="62"/>
      <c r="D41" s="62"/>
      <c r="E41" s="62"/>
      <c r="F41" s="62" t="s">
        <v>228</v>
      </c>
      <c r="G41" s="63"/>
      <c r="H41" s="62"/>
      <c r="I41" s="62"/>
      <c r="J41" s="62"/>
      <c r="K41" s="62"/>
      <c r="L41" s="62"/>
      <c r="M41" s="62"/>
      <c r="N41" s="62"/>
      <c r="O41" s="62"/>
      <c r="P41" s="62"/>
      <c r="Q41" s="62"/>
      <c r="R41" s="62"/>
      <c r="S41" s="63"/>
      <c r="T41" s="63" t="s">
        <v>227</v>
      </c>
      <c r="U41" s="63"/>
      <c r="V41" s="62"/>
      <c r="W41" s="62"/>
      <c r="X41" s="62"/>
      <c r="Y41" s="63"/>
      <c r="Z41" s="62" t="s">
        <v>226</v>
      </c>
      <c r="AA41" s="62"/>
      <c r="AB41" s="62"/>
      <c r="AC41" s="62"/>
      <c r="AD41" s="62"/>
      <c r="AE41" s="62"/>
      <c r="AF41" s="62"/>
      <c r="AG41" s="63"/>
      <c r="AH41" s="95"/>
    </row>
    <row r="42" spans="1:34" s="28" customFormat="1" ht="13.5" customHeight="1">
      <c r="A42" s="60"/>
      <c r="B42" s="63"/>
      <c r="C42" s="63"/>
      <c r="D42" s="63"/>
      <c r="E42" s="547"/>
      <c r="F42" s="547"/>
      <c r="G42" s="547"/>
      <c r="H42" s="547"/>
      <c r="I42" s="547"/>
      <c r="J42" s="547"/>
      <c r="K42" s="547"/>
      <c r="L42" s="547"/>
      <c r="M42" s="547"/>
      <c r="N42" s="547"/>
      <c r="O42" s="547"/>
      <c r="P42" s="547"/>
      <c r="Q42" s="547"/>
      <c r="R42" s="547"/>
      <c r="S42" s="63"/>
      <c r="T42" s="63"/>
      <c r="U42" s="63"/>
      <c r="V42" s="547"/>
      <c r="W42" s="547"/>
      <c r="X42" s="547"/>
      <c r="Y42" s="547"/>
      <c r="Z42" s="547"/>
      <c r="AA42" s="547"/>
      <c r="AB42" s="547"/>
      <c r="AC42" s="547"/>
      <c r="AD42" s="547"/>
      <c r="AE42" s="547"/>
      <c r="AF42" s="547"/>
      <c r="AG42" s="547"/>
      <c r="AH42" s="95"/>
    </row>
    <row r="43" spans="1:34" s="8" customFormat="1" ht="12.75" customHeight="1">
      <c r="A43" s="83"/>
      <c r="B43" s="70"/>
      <c r="C43" s="70"/>
      <c r="D43" s="70"/>
      <c r="E43" s="548"/>
      <c r="F43" s="548"/>
      <c r="G43" s="548"/>
      <c r="H43" s="548"/>
      <c r="I43" s="548"/>
      <c r="J43" s="548"/>
      <c r="K43" s="548"/>
      <c r="L43" s="548"/>
      <c r="M43" s="548"/>
      <c r="N43" s="548"/>
      <c r="O43" s="548"/>
      <c r="P43" s="548"/>
      <c r="Q43" s="548"/>
      <c r="R43" s="548"/>
      <c r="S43" s="62"/>
      <c r="T43" s="62"/>
      <c r="U43" s="62"/>
      <c r="V43" s="548"/>
      <c r="W43" s="548"/>
      <c r="X43" s="548"/>
      <c r="Y43" s="548"/>
      <c r="Z43" s="548"/>
      <c r="AA43" s="548"/>
      <c r="AB43" s="548"/>
      <c r="AC43" s="548"/>
      <c r="AD43" s="548"/>
      <c r="AE43" s="548"/>
      <c r="AF43" s="548"/>
      <c r="AG43" s="548"/>
      <c r="AH43" s="110"/>
    </row>
    <row r="44" spans="1:34" s="8" customFormat="1" ht="2.25" customHeight="1">
      <c r="A44" s="83"/>
      <c r="B44" s="70"/>
      <c r="C44" s="70"/>
      <c r="D44" s="70"/>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110"/>
    </row>
    <row r="45" spans="1:34" s="106" customFormat="1" ht="13.5" customHeight="1">
      <c r="A45" s="97"/>
      <c r="B45" s="99" t="s">
        <v>5</v>
      </c>
      <c r="C45" s="104" t="s">
        <v>225</v>
      </c>
      <c r="D45" s="104"/>
      <c r="E45" s="104"/>
      <c r="F45" s="104"/>
      <c r="G45" s="104"/>
      <c r="H45" s="104"/>
      <c r="I45" s="104"/>
      <c r="J45" s="104"/>
      <c r="K45" s="104"/>
      <c r="L45" s="104"/>
      <c r="M45" s="104"/>
      <c r="N45" s="104"/>
      <c r="O45" s="104"/>
      <c r="P45" s="62" t="s">
        <v>224</v>
      </c>
      <c r="Q45" s="104"/>
      <c r="R45" s="104"/>
      <c r="S45" s="104"/>
      <c r="T45" s="104"/>
      <c r="U45" s="104"/>
      <c r="V45" s="104"/>
      <c r="W45" s="104"/>
      <c r="X45" s="104"/>
      <c r="Y45" s="104"/>
      <c r="Z45" s="104"/>
      <c r="AA45" s="104"/>
      <c r="AB45" s="104"/>
      <c r="AC45" s="104"/>
      <c r="AD45" s="104"/>
      <c r="AE45" s="104"/>
      <c r="AF45" s="104"/>
      <c r="AG45" s="104"/>
      <c r="AH45" s="105"/>
    </row>
    <row r="46" spans="1:34" s="106" customFormat="1" ht="13.5" customHeight="1">
      <c r="A46" s="97"/>
      <c r="B46" s="104"/>
      <c r="C46" s="104" t="s">
        <v>219</v>
      </c>
      <c r="D46" s="104"/>
      <c r="E46" s="104"/>
      <c r="F46" s="104"/>
      <c r="G46" s="547"/>
      <c r="H46" s="547"/>
      <c r="I46" s="547"/>
      <c r="J46" s="547"/>
      <c r="K46" s="547"/>
      <c r="L46" s="547"/>
      <c r="M46" s="547"/>
      <c r="N46" s="547"/>
      <c r="O46" s="547"/>
      <c r="P46" s="547"/>
      <c r="Q46" s="547"/>
      <c r="R46" s="547"/>
      <c r="S46" s="547"/>
      <c r="T46" s="547"/>
      <c r="U46" s="104"/>
      <c r="V46" s="104"/>
      <c r="W46" s="104"/>
      <c r="X46" s="104"/>
      <c r="Y46" s="104"/>
      <c r="Z46" s="104"/>
      <c r="AA46" s="104"/>
      <c r="AB46" s="104"/>
      <c r="AC46" s="104"/>
      <c r="AD46" s="104"/>
      <c r="AE46" s="104"/>
      <c r="AF46" s="104"/>
      <c r="AG46" s="104"/>
      <c r="AH46" s="105"/>
    </row>
    <row r="47" spans="1:34" s="106" customFormat="1" ht="12.75" customHeight="1">
      <c r="A47" s="97"/>
      <c r="B47" s="104"/>
      <c r="C47" s="62" t="s">
        <v>223</v>
      </c>
      <c r="D47" s="104"/>
      <c r="E47" s="104"/>
      <c r="F47" s="104"/>
      <c r="G47" s="548"/>
      <c r="H47" s="548"/>
      <c r="I47" s="548"/>
      <c r="J47" s="548"/>
      <c r="K47" s="548"/>
      <c r="L47" s="548"/>
      <c r="M47" s="548"/>
      <c r="N47" s="548"/>
      <c r="O47" s="548"/>
      <c r="P47" s="548"/>
      <c r="Q47" s="548"/>
      <c r="R47" s="548"/>
      <c r="S47" s="548"/>
      <c r="T47" s="548"/>
      <c r="U47" s="104"/>
      <c r="V47" s="104"/>
      <c r="W47" s="104"/>
      <c r="X47" s="104"/>
      <c r="Y47" s="104"/>
      <c r="Z47" s="104"/>
      <c r="AA47" s="104"/>
      <c r="AB47" s="104"/>
      <c r="AC47" s="104"/>
      <c r="AD47" s="104"/>
      <c r="AE47" s="104"/>
      <c r="AF47" s="104"/>
      <c r="AG47" s="104"/>
      <c r="AH47" s="105"/>
    </row>
    <row r="48" spans="1:34" s="106" customFormat="1" ht="2.25" customHeight="1">
      <c r="A48" s="97"/>
      <c r="B48" s="104"/>
      <c r="C48" s="62"/>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5"/>
    </row>
    <row r="49" spans="1:34" s="106" customFormat="1" ht="13.5" customHeight="1">
      <c r="A49" s="97"/>
      <c r="B49" s="104"/>
      <c r="C49" s="104" t="s">
        <v>217</v>
      </c>
      <c r="D49" s="104"/>
      <c r="E49" s="104"/>
      <c r="F49" s="104"/>
      <c r="G49" s="593"/>
      <c r="H49" s="593"/>
      <c r="I49" s="593"/>
      <c r="J49" s="593"/>
      <c r="K49" s="595" t="s">
        <v>51</v>
      </c>
      <c r="L49" s="595"/>
      <c r="M49" s="593"/>
      <c r="N49" s="593"/>
      <c r="O49" s="595" t="s">
        <v>50</v>
      </c>
      <c r="P49" s="595"/>
      <c r="Q49" s="595" t="s">
        <v>67</v>
      </c>
      <c r="R49" s="595"/>
      <c r="S49" s="593"/>
      <c r="T49" s="593"/>
      <c r="U49" s="593"/>
      <c r="V49" s="593"/>
      <c r="W49" s="595" t="s">
        <v>51</v>
      </c>
      <c r="X49" s="595"/>
      <c r="Y49" s="593"/>
      <c r="Z49" s="593"/>
      <c r="AA49" s="595" t="s">
        <v>50</v>
      </c>
      <c r="AB49" s="595"/>
      <c r="AC49" s="104" t="s">
        <v>216</v>
      </c>
      <c r="AD49" s="104"/>
      <c r="AE49" s="104"/>
      <c r="AF49" s="104"/>
      <c r="AG49" s="104"/>
      <c r="AH49" s="105"/>
    </row>
    <row r="50" spans="1:34" s="28" customFormat="1" ht="12.75" customHeight="1">
      <c r="A50" s="60"/>
      <c r="B50" s="63"/>
      <c r="C50" s="62" t="s">
        <v>215</v>
      </c>
      <c r="D50" s="62"/>
      <c r="E50" s="70" t="s">
        <v>214</v>
      </c>
      <c r="F50" s="63"/>
      <c r="G50" s="594"/>
      <c r="H50" s="594"/>
      <c r="I50" s="594"/>
      <c r="J50" s="594"/>
      <c r="K50" s="515" t="s">
        <v>1</v>
      </c>
      <c r="L50" s="515"/>
      <c r="M50" s="594"/>
      <c r="N50" s="594"/>
      <c r="O50" s="515" t="s">
        <v>2</v>
      </c>
      <c r="P50" s="515"/>
      <c r="Q50" s="596" t="s">
        <v>213</v>
      </c>
      <c r="R50" s="596"/>
      <c r="S50" s="594"/>
      <c r="T50" s="594"/>
      <c r="U50" s="594"/>
      <c r="V50" s="594"/>
      <c r="W50" s="515" t="s">
        <v>1</v>
      </c>
      <c r="X50" s="515"/>
      <c r="Y50" s="594"/>
      <c r="Z50" s="594"/>
      <c r="AA50" s="515" t="s">
        <v>2</v>
      </c>
      <c r="AB50" s="515"/>
      <c r="AC50" s="63"/>
      <c r="AD50" s="63"/>
      <c r="AE50" s="65"/>
      <c r="AF50" s="63"/>
      <c r="AG50" s="63"/>
      <c r="AH50" s="95"/>
    </row>
    <row r="51" spans="1:34" s="28" customFormat="1" ht="2.25" customHeight="1">
      <c r="A51" s="60"/>
      <c r="B51" s="63"/>
      <c r="C51" s="62"/>
      <c r="D51" s="62"/>
      <c r="E51" s="70"/>
      <c r="F51" s="63"/>
      <c r="G51" s="111"/>
      <c r="H51" s="111"/>
      <c r="I51" s="111"/>
      <c r="J51" s="111"/>
      <c r="K51" s="65"/>
      <c r="L51" s="65"/>
      <c r="M51" s="111"/>
      <c r="N51" s="111"/>
      <c r="O51" s="65"/>
      <c r="P51" s="65"/>
      <c r="Q51" s="65"/>
      <c r="R51" s="65"/>
      <c r="S51" s="111"/>
      <c r="T51" s="111"/>
      <c r="U51" s="111"/>
      <c r="V51" s="111"/>
      <c r="W51" s="65"/>
      <c r="X51" s="65"/>
      <c r="Y51" s="111"/>
      <c r="Z51" s="111"/>
      <c r="AA51" s="65"/>
      <c r="AB51" s="65"/>
      <c r="AC51" s="63"/>
      <c r="AD51" s="63"/>
      <c r="AE51" s="65"/>
      <c r="AF51" s="63"/>
      <c r="AG51" s="63"/>
      <c r="AH51" s="95"/>
    </row>
    <row r="52" spans="1:34" s="28" customFormat="1" ht="13.5" customHeight="1">
      <c r="A52" s="60"/>
      <c r="B52" s="99" t="s">
        <v>5</v>
      </c>
      <c r="C52" s="63" t="s">
        <v>203</v>
      </c>
      <c r="D52" s="63"/>
      <c r="E52" s="63"/>
      <c r="F52" s="547"/>
      <c r="G52" s="547"/>
      <c r="H52" s="547"/>
      <c r="I52" s="547"/>
      <c r="J52" s="547"/>
      <c r="K52" s="547"/>
      <c r="L52" s="547"/>
      <c r="M52" s="547"/>
      <c r="N52" s="547"/>
      <c r="O52" s="547"/>
      <c r="P52" s="547"/>
      <c r="Q52" s="547"/>
      <c r="R52" s="547"/>
      <c r="S52" s="547"/>
      <c r="T52" s="547"/>
      <c r="U52" s="547"/>
      <c r="V52" s="547"/>
      <c r="W52" s="547"/>
      <c r="X52" s="547"/>
      <c r="Y52" s="547"/>
      <c r="Z52" s="547"/>
      <c r="AA52" s="547"/>
      <c r="AB52" s="547"/>
      <c r="AC52" s="547"/>
      <c r="AD52" s="547"/>
      <c r="AE52" s="547"/>
      <c r="AF52" s="547"/>
      <c r="AG52" s="547"/>
      <c r="AH52" s="95"/>
    </row>
    <row r="53" spans="1:34" s="28" customFormat="1" ht="12" customHeight="1">
      <c r="A53" s="60"/>
      <c r="B53" s="63"/>
      <c r="C53" s="62" t="s">
        <v>83</v>
      </c>
      <c r="D53" s="63"/>
      <c r="E53" s="63"/>
      <c r="F53" s="548"/>
      <c r="G53" s="548"/>
      <c r="H53" s="548"/>
      <c r="I53" s="548"/>
      <c r="J53" s="548"/>
      <c r="K53" s="548"/>
      <c r="L53" s="548"/>
      <c r="M53" s="548"/>
      <c r="N53" s="548"/>
      <c r="O53" s="548"/>
      <c r="P53" s="548"/>
      <c r="Q53" s="548"/>
      <c r="R53" s="548"/>
      <c r="S53" s="548"/>
      <c r="T53" s="548"/>
      <c r="U53" s="548"/>
      <c r="V53" s="548"/>
      <c r="W53" s="548"/>
      <c r="X53" s="548"/>
      <c r="Y53" s="548"/>
      <c r="Z53" s="548"/>
      <c r="AA53" s="548"/>
      <c r="AB53" s="548"/>
      <c r="AC53" s="548"/>
      <c r="AD53" s="548"/>
      <c r="AE53" s="548"/>
      <c r="AF53" s="548"/>
      <c r="AG53" s="548"/>
      <c r="AH53" s="95"/>
    </row>
    <row r="54" spans="1:34" s="28" customFormat="1" ht="2.25" customHeight="1">
      <c r="A54" s="60"/>
      <c r="B54" s="63"/>
      <c r="C54" s="62"/>
      <c r="D54" s="63"/>
      <c r="E54" s="63"/>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95"/>
    </row>
    <row r="55" spans="1:34" s="106" customFormat="1" ht="12" customHeight="1">
      <c r="A55" s="97"/>
      <c r="B55" s="104"/>
      <c r="C55" s="104"/>
      <c r="D55" s="104"/>
      <c r="E55" s="104"/>
      <c r="F55" s="547"/>
      <c r="G55" s="547"/>
      <c r="H55" s="547"/>
      <c r="I55" s="547"/>
      <c r="J55" s="547"/>
      <c r="K55" s="547"/>
      <c r="L55" s="547"/>
      <c r="M55" s="547"/>
      <c r="N55" s="547"/>
      <c r="O55" s="547"/>
      <c r="P55" s="547"/>
      <c r="Q55" s="547"/>
      <c r="R55" s="547"/>
      <c r="S55" s="547"/>
      <c r="T55" s="547"/>
      <c r="U55" s="547"/>
      <c r="V55" s="547"/>
      <c r="W55" s="547"/>
      <c r="X55" s="547"/>
      <c r="Y55" s="547"/>
      <c r="Z55" s="547"/>
      <c r="AA55" s="547"/>
      <c r="AB55" s="547"/>
      <c r="AC55" s="547"/>
      <c r="AD55" s="547"/>
      <c r="AE55" s="547"/>
      <c r="AF55" s="547"/>
      <c r="AG55" s="547"/>
      <c r="AH55" s="105"/>
    </row>
    <row r="56" spans="1:34" s="106" customFormat="1" ht="12" customHeight="1">
      <c r="A56" s="97"/>
      <c r="B56" s="104"/>
      <c r="C56" s="104"/>
      <c r="D56" s="104"/>
      <c r="E56" s="104"/>
      <c r="F56" s="548"/>
      <c r="G56" s="548"/>
      <c r="H56" s="548"/>
      <c r="I56" s="548"/>
      <c r="J56" s="548"/>
      <c r="K56" s="548"/>
      <c r="L56" s="548"/>
      <c r="M56" s="548"/>
      <c r="N56" s="548"/>
      <c r="O56" s="548"/>
      <c r="P56" s="548"/>
      <c r="Q56" s="548"/>
      <c r="R56" s="548"/>
      <c r="S56" s="548"/>
      <c r="T56" s="548"/>
      <c r="U56" s="548"/>
      <c r="V56" s="548"/>
      <c r="W56" s="548"/>
      <c r="X56" s="548"/>
      <c r="Y56" s="548"/>
      <c r="Z56" s="548"/>
      <c r="AA56" s="548"/>
      <c r="AB56" s="548"/>
      <c r="AC56" s="548"/>
      <c r="AD56" s="548"/>
      <c r="AE56" s="548"/>
      <c r="AF56" s="548"/>
      <c r="AG56" s="548"/>
      <c r="AH56" s="105"/>
    </row>
    <row r="57" spans="1:34" s="106" customFormat="1" ht="2.25" customHeight="1">
      <c r="A57" s="97"/>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5"/>
    </row>
    <row r="58" spans="1:34" s="28" customFormat="1" ht="13.5" customHeight="1">
      <c r="A58" s="60" t="s">
        <v>544</v>
      </c>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95"/>
    </row>
    <row r="59" spans="1:34" s="28" customFormat="1" ht="12.75" customHeight="1">
      <c r="A59" s="60"/>
      <c r="B59" s="62" t="s">
        <v>222</v>
      </c>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95"/>
    </row>
    <row r="60" spans="1:34" s="106" customFormat="1" ht="13.5" customHeight="1">
      <c r="A60" s="97"/>
      <c r="B60" s="63" t="s">
        <v>221</v>
      </c>
      <c r="C60" s="63"/>
      <c r="D60" s="63"/>
      <c r="E60" s="63"/>
      <c r="F60" s="63"/>
      <c r="G60" s="112"/>
      <c r="H60" s="63"/>
      <c r="I60" s="63"/>
      <c r="J60" s="63"/>
      <c r="K60" s="63"/>
      <c r="L60" s="63"/>
      <c r="M60" s="63"/>
      <c r="N60" s="63"/>
      <c r="O60" s="63"/>
      <c r="P60" s="63"/>
      <c r="Q60" s="63"/>
      <c r="R60" s="63"/>
      <c r="S60" s="63"/>
      <c r="T60" s="63"/>
      <c r="U60" s="63"/>
      <c r="V60" s="63"/>
      <c r="W60" s="63"/>
      <c r="X60" s="63"/>
      <c r="Y60" s="63"/>
      <c r="Z60" s="112"/>
      <c r="AA60" s="63"/>
      <c r="AB60" s="63"/>
      <c r="AC60" s="63"/>
      <c r="AD60" s="63"/>
      <c r="AE60" s="63"/>
      <c r="AF60" s="63"/>
      <c r="AG60" s="63"/>
      <c r="AH60" s="105"/>
    </row>
    <row r="61" spans="1:34" s="106" customFormat="1" ht="12.75" customHeight="1">
      <c r="A61" s="97"/>
      <c r="B61" s="62" t="s">
        <v>220</v>
      </c>
      <c r="C61" s="63"/>
      <c r="D61" s="63"/>
      <c r="E61" s="63"/>
      <c r="F61" s="63"/>
      <c r="G61" s="112"/>
      <c r="H61" s="63"/>
      <c r="I61" s="63"/>
      <c r="J61" s="63"/>
      <c r="K61" s="63"/>
      <c r="L61" s="63"/>
      <c r="M61" s="63"/>
      <c r="N61" s="63"/>
      <c r="O61" s="63"/>
      <c r="P61" s="63"/>
      <c r="Q61" s="63"/>
      <c r="R61" s="63"/>
      <c r="S61" s="63"/>
      <c r="T61" s="63"/>
      <c r="U61" s="63"/>
      <c r="V61" s="63"/>
      <c r="W61" s="63"/>
      <c r="X61" s="63"/>
      <c r="Y61" s="63"/>
      <c r="Z61" s="112"/>
      <c r="AA61" s="63"/>
      <c r="AB61" s="63"/>
      <c r="AC61" s="63"/>
      <c r="AD61" s="63"/>
      <c r="AE61" s="63"/>
      <c r="AF61" s="63"/>
      <c r="AG61" s="63"/>
      <c r="AH61" s="105"/>
    </row>
    <row r="62" spans="1:34" s="28" customFormat="1" ht="12.75" customHeight="1">
      <c r="A62" s="60"/>
      <c r="B62" s="104"/>
      <c r="C62" s="104" t="s">
        <v>219</v>
      </c>
      <c r="D62" s="104"/>
      <c r="E62" s="104"/>
      <c r="F62" s="104"/>
      <c r="G62" s="547"/>
      <c r="H62" s="547"/>
      <c r="I62" s="547"/>
      <c r="J62" s="547"/>
      <c r="K62" s="547"/>
      <c r="L62" s="547"/>
      <c r="M62" s="547"/>
      <c r="N62" s="547"/>
      <c r="O62" s="547"/>
      <c r="P62" s="547"/>
      <c r="Q62" s="547"/>
      <c r="R62" s="547"/>
      <c r="S62" s="547"/>
      <c r="T62" s="547"/>
      <c r="U62" s="104"/>
      <c r="V62" s="104"/>
      <c r="W62" s="104"/>
      <c r="X62" s="104"/>
      <c r="Y62" s="104"/>
      <c r="Z62" s="104"/>
      <c r="AA62" s="104"/>
      <c r="AB62" s="104"/>
      <c r="AC62" s="104"/>
      <c r="AD62" s="104"/>
      <c r="AE62" s="104"/>
      <c r="AF62" s="104"/>
      <c r="AG62" s="104"/>
      <c r="AH62" s="95"/>
    </row>
    <row r="63" spans="1:34" s="28" customFormat="1" ht="12.75" customHeight="1">
      <c r="A63" s="60"/>
      <c r="B63" s="104"/>
      <c r="C63" s="62" t="s">
        <v>218</v>
      </c>
      <c r="D63" s="104"/>
      <c r="E63" s="104"/>
      <c r="F63" s="104"/>
      <c r="G63" s="548"/>
      <c r="H63" s="548"/>
      <c r="I63" s="548"/>
      <c r="J63" s="548"/>
      <c r="K63" s="548"/>
      <c r="L63" s="548"/>
      <c r="M63" s="548"/>
      <c r="N63" s="548"/>
      <c r="O63" s="548"/>
      <c r="P63" s="548"/>
      <c r="Q63" s="548"/>
      <c r="R63" s="548"/>
      <c r="S63" s="548"/>
      <c r="T63" s="548"/>
      <c r="U63" s="104"/>
      <c r="V63" s="104"/>
      <c r="W63" s="104"/>
      <c r="X63" s="104"/>
      <c r="Y63" s="104"/>
      <c r="Z63" s="104"/>
      <c r="AA63" s="104"/>
      <c r="AB63" s="104"/>
      <c r="AC63" s="104"/>
      <c r="AD63" s="104"/>
      <c r="AE63" s="104"/>
      <c r="AF63" s="104"/>
      <c r="AG63" s="104"/>
      <c r="AH63" s="95"/>
    </row>
    <row r="64" spans="1:34" s="28" customFormat="1" ht="2.25" customHeight="1">
      <c r="A64" s="60"/>
      <c r="B64" s="104"/>
      <c r="C64" s="62"/>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95"/>
    </row>
    <row r="65" spans="1:41" s="28" customFormat="1" ht="12.75" customHeight="1">
      <c r="A65" s="60"/>
      <c r="B65" s="104"/>
      <c r="C65" s="104" t="s">
        <v>217</v>
      </c>
      <c r="D65" s="104"/>
      <c r="E65" s="104"/>
      <c r="F65" s="104"/>
      <c r="G65" s="593"/>
      <c r="H65" s="593"/>
      <c r="I65" s="593"/>
      <c r="J65" s="593"/>
      <c r="K65" s="595" t="s">
        <v>51</v>
      </c>
      <c r="L65" s="595"/>
      <c r="M65" s="593"/>
      <c r="N65" s="593"/>
      <c r="O65" s="595" t="s">
        <v>50</v>
      </c>
      <c r="P65" s="595"/>
      <c r="Q65" s="595" t="s">
        <v>67</v>
      </c>
      <c r="R65" s="595"/>
      <c r="S65" s="593"/>
      <c r="T65" s="593"/>
      <c r="U65" s="593"/>
      <c r="V65" s="593"/>
      <c r="W65" s="595" t="s">
        <v>51</v>
      </c>
      <c r="X65" s="595"/>
      <c r="Y65" s="593"/>
      <c r="Z65" s="593"/>
      <c r="AA65" s="595" t="s">
        <v>50</v>
      </c>
      <c r="AB65" s="595"/>
      <c r="AC65" s="104" t="s">
        <v>216</v>
      </c>
      <c r="AD65" s="104"/>
      <c r="AE65" s="63"/>
      <c r="AF65" s="63"/>
      <c r="AG65" s="63"/>
      <c r="AH65" s="95"/>
    </row>
    <row r="66" spans="1:41" s="28" customFormat="1" ht="12.75" customHeight="1">
      <c r="A66" s="60"/>
      <c r="B66" s="63"/>
      <c r="C66" s="62" t="s">
        <v>215</v>
      </c>
      <c r="D66" s="62"/>
      <c r="E66" s="70" t="s">
        <v>214</v>
      </c>
      <c r="F66" s="62"/>
      <c r="G66" s="594"/>
      <c r="H66" s="594"/>
      <c r="I66" s="594"/>
      <c r="J66" s="594"/>
      <c r="K66" s="515" t="s">
        <v>1</v>
      </c>
      <c r="L66" s="515"/>
      <c r="M66" s="594"/>
      <c r="N66" s="594"/>
      <c r="O66" s="515" t="s">
        <v>2</v>
      </c>
      <c r="P66" s="515"/>
      <c r="Q66" s="596" t="s">
        <v>213</v>
      </c>
      <c r="R66" s="596"/>
      <c r="S66" s="594"/>
      <c r="T66" s="594"/>
      <c r="U66" s="594"/>
      <c r="V66" s="594"/>
      <c r="W66" s="515" t="s">
        <v>1</v>
      </c>
      <c r="X66" s="515"/>
      <c r="Y66" s="594"/>
      <c r="Z66" s="594"/>
      <c r="AA66" s="515" t="s">
        <v>2</v>
      </c>
      <c r="AB66" s="515"/>
      <c r="AC66" s="63"/>
      <c r="AD66" s="63"/>
      <c r="AE66" s="63"/>
      <c r="AF66" s="63"/>
      <c r="AG66" s="63"/>
      <c r="AH66" s="95"/>
    </row>
    <row r="67" spans="1:41" s="28" customFormat="1" ht="2.25" customHeight="1">
      <c r="A67" s="60"/>
      <c r="B67" s="63"/>
      <c r="C67" s="62"/>
      <c r="D67" s="62"/>
      <c r="E67" s="62"/>
      <c r="F67" s="62"/>
      <c r="G67" s="62"/>
      <c r="H67" s="62"/>
      <c r="I67" s="62"/>
      <c r="J67" s="62"/>
      <c r="K67" s="62"/>
      <c r="L67" s="63"/>
      <c r="M67" s="62"/>
      <c r="N67" s="62"/>
      <c r="O67" s="62"/>
      <c r="P67" s="65"/>
      <c r="Q67" s="62"/>
      <c r="R67" s="62"/>
      <c r="S67" s="62"/>
      <c r="T67" s="62"/>
      <c r="U67" s="62"/>
      <c r="V67" s="62"/>
      <c r="W67" s="62"/>
      <c r="X67" s="62"/>
      <c r="Y67" s="62"/>
      <c r="Z67" s="62"/>
      <c r="AA67" s="63"/>
      <c r="AB67" s="62"/>
      <c r="AC67" s="62"/>
      <c r="AD67" s="62"/>
      <c r="AE67" s="65"/>
      <c r="AF67" s="63"/>
      <c r="AG67" s="63"/>
      <c r="AH67" s="95"/>
    </row>
    <row r="68" spans="1:41" s="28" customFormat="1" ht="13.5">
      <c r="A68" s="60" t="s">
        <v>545</v>
      </c>
      <c r="B68" s="63"/>
      <c r="C68" s="63"/>
      <c r="D68" s="63"/>
      <c r="E68" s="63"/>
      <c r="F68" s="63"/>
      <c r="G68" s="63"/>
      <c r="H68" s="63"/>
      <c r="I68" s="63"/>
      <c r="J68" s="63"/>
      <c r="K68" s="63"/>
      <c r="L68" s="63"/>
      <c r="M68" s="63"/>
      <c r="N68" s="62"/>
      <c r="O68" s="63"/>
      <c r="P68" s="63"/>
      <c r="Q68" s="63"/>
      <c r="R68" s="63"/>
      <c r="S68" s="63"/>
      <c r="T68" s="63"/>
      <c r="U68" s="63"/>
      <c r="V68" s="63"/>
      <c r="W68" s="63"/>
      <c r="X68" s="63"/>
      <c r="Y68" s="63"/>
      <c r="Z68" s="63"/>
      <c r="AA68" s="63"/>
      <c r="AB68" s="63"/>
      <c r="AC68" s="63"/>
      <c r="AD68" s="63"/>
      <c r="AE68" s="63"/>
      <c r="AF68" s="63"/>
      <c r="AG68" s="63"/>
      <c r="AH68" s="95"/>
    </row>
    <row r="69" spans="1:41" s="28" customFormat="1" ht="13.5">
      <c r="A69" s="60"/>
      <c r="B69" s="62" t="s">
        <v>212</v>
      </c>
      <c r="C69" s="63"/>
      <c r="D69" s="63"/>
      <c r="E69" s="63"/>
      <c r="F69" s="63"/>
      <c r="G69" s="63"/>
      <c r="H69" s="63"/>
      <c r="I69" s="63"/>
      <c r="J69" s="62"/>
      <c r="K69" s="63"/>
      <c r="L69" s="63"/>
      <c r="M69" s="63"/>
      <c r="N69" s="62"/>
      <c r="O69" s="63"/>
      <c r="P69" s="63"/>
      <c r="Q69" s="63"/>
      <c r="R69" s="63"/>
      <c r="S69" s="63"/>
      <c r="T69" s="63"/>
      <c r="U69" s="63"/>
      <c r="V69" s="63"/>
      <c r="W69" s="63"/>
      <c r="X69" s="63"/>
      <c r="Y69" s="63"/>
      <c r="Z69" s="63"/>
      <c r="AA69" s="63"/>
      <c r="AB69" s="63"/>
      <c r="AC69" s="63"/>
      <c r="AD69" s="63"/>
      <c r="AE69" s="63"/>
      <c r="AF69" s="63"/>
      <c r="AG69" s="63"/>
      <c r="AH69" s="95"/>
    </row>
    <row r="70" spans="1:41" s="28" customFormat="1" ht="13.5" customHeight="1">
      <c r="A70" s="60"/>
      <c r="B70" s="63" t="s">
        <v>211</v>
      </c>
      <c r="C70" s="113"/>
      <c r="D70" s="113"/>
      <c r="E70" s="113"/>
      <c r="F70" s="63"/>
      <c r="G70" s="112"/>
      <c r="H70" s="63"/>
      <c r="I70" s="62"/>
      <c r="J70" s="62"/>
      <c r="K70" s="62"/>
      <c r="L70" s="63"/>
      <c r="M70" s="62" t="s">
        <v>210</v>
      </c>
      <c r="N70" s="63"/>
      <c r="O70" s="63"/>
      <c r="P70" s="63"/>
      <c r="Q70" s="63"/>
      <c r="R70" s="63"/>
      <c r="S70" s="63"/>
      <c r="T70" s="63"/>
      <c r="U70" s="63"/>
      <c r="V70" s="63"/>
      <c r="W70" s="63"/>
      <c r="X70" s="63"/>
      <c r="Y70" s="63"/>
      <c r="Z70" s="63"/>
      <c r="AA70" s="63"/>
      <c r="AB70" s="63"/>
      <c r="AC70" s="63"/>
      <c r="AD70" s="112"/>
      <c r="AE70" s="81"/>
      <c r="AF70" s="63"/>
      <c r="AG70" s="63"/>
      <c r="AH70" s="95"/>
    </row>
    <row r="71" spans="1:41" s="28" customFormat="1" ht="13.5" customHeight="1">
      <c r="A71" s="60"/>
      <c r="B71" s="99" t="s">
        <v>5</v>
      </c>
      <c r="C71" s="63" t="s">
        <v>209</v>
      </c>
      <c r="D71" s="63"/>
      <c r="E71" s="63"/>
      <c r="F71" s="63"/>
      <c r="G71" s="587"/>
      <c r="H71" s="587"/>
      <c r="I71" s="587"/>
      <c r="J71" s="587"/>
      <c r="K71" s="587"/>
      <c r="L71" s="587"/>
      <c r="M71" s="587"/>
      <c r="N71" s="587"/>
      <c r="O71" s="63" t="s">
        <v>195</v>
      </c>
      <c r="P71" s="63"/>
      <c r="Q71" s="63"/>
      <c r="R71" s="63"/>
      <c r="S71" s="99" t="s">
        <v>5</v>
      </c>
      <c r="T71" s="63" t="s">
        <v>208</v>
      </c>
      <c r="U71" s="63"/>
      <c r="V71" s="63"/>
      <c r="W71" s="63"/>
      <c r="X71" s="63"/>
      <c r="Y71" s="63"/>
      <c r="Z71" s="63"/>
      <c r="AA71" s="589"/>
      <c r="AB71" s="589"/>
      <c r="AC71" s="589"/>
      <c r="AD71" s="589"/>
      <c r="AE71" s="589"/>
      <c r="AF71" s="589"/>
      <c r="AG71" s="63" t="s">
        <v>195</v>
      </c>
      <c r="AH71" s="95"/>
    </row>
    <row r="72" spans="1:41" s="28" customFormat="1" ht="12.75" customHeight="1">
      <c r="A72" s="60"/>
      <c r="B72" s="63"/>
      <c r="C72" s="62" t="s">
        <v>207</v>
      </c>
      <c r="D72" s="62"/>
      <c r="E72" s="62"/>
      <c r="F72" s="62"/>
      <c r="G72" s="588"/>
      <c r="H72" s="588"/>
      <c r="I72" s="588"/>
      <c r="J72" s="588"/>
      <c r="K72" s="588"/>
      <c r="L72" s="588"/>
      <c r="M72" s="588"/>
      <c r="N72" s="588"/>
      <c r="O72" s="62" t="s">
        <v>193</v>
      </c>
      <c r="P72" s="62"/>
      <c r="Q72" s="62"/>
      <c r="R72" s="63"/>
      <c r="S72" s="62"/>
      <c r="T72" s="62" t="s">
        <v>13</v>
      </c>
      <c r="U72" s="63"/>
      <c r="V72" s="63"/>
      <c r="W72" s="63"/>
      <c r="X72" s="63"/>
      <c r="Y72" s="63"/>
      <c r="Z72" s="63"/>
      <c r="AA72" s="590"/>
      <c r="AB72" s="590"/>
      <c r="AC72" s="590"/>
      <c r="AD72" s="590"/>
      <c r="AE72" s="590"/>
      <c r="AF72" s="590"/>
      <c r="AG72" s="62" t="s">
        <v>193</v>
      </c>
      <c r="AH72" s="95"/>
    </row>
    <row r="73" spans="1:41" s="28" customFormat="1" ht="2.25" customHeight="1">
      <c r="A73" s="60"/>
      <c r="B73" s="63"/>
      <c r="C73" s="62"/>
      <c r="D73" s="62"/>
      <c r="E73" s="62"/>
      <c r="F73" s="62"/>
      <c r="G73" s="62"/>
      <c r="H73" s="62"/>
      <c r="I73" s="62"/>
      <c r="J73" s="62"/>
      <c r="K73" s="62"/>
      <c r="L73" s="62"/>
      <c r="M73" s="62"/>
      <c r="N73" s="62"/>
      <c r="O73" s="62"/>
      <c r="P73" s="62"/>
      <c r="Q73" s="62"/>
      <c r="R73" s="62"/>
      <c r="S73" s="62"/>
      <c r="T73" s="63"/>
      <c r="U73" s="63"/>
      <c r="V73" s="63"/>
      <c r="W73" s="63"/>
      <c r="X73" s="63"/>
      <c r="Y73" s="63"/>
      <c r="Z73" s="63"/>
      <c r="AA73" s="63"/>
      <c r="AB73" s="63"/>
      <c r="AC73" s="63"/>
      <c r="AD73" s="63"/>
      <c r="AE73" s="63"/>
      <c r="AF73" s="63"/>
      <c r="AG73" s="62"/>
      <c r="AH73" s="95"/>
    </row>
    <row r="74" spans="1:41" s="28" customFormat="1" ht="13.5" customHeight="1">
      <c r="A74" s="60"/>
      <c r="B74" s="99" t="s">
        <v>5</v>
      </c>
      <c r="C74" s="63" t="s">
        <v>206</v>
      </c>
      <c r="D74" s="63"/>
      <c r="E74" s="63"/>
      <c r="F74" s="63"/>
      <c r="G74" s="63"/>
      <c r="H74" s="63"/>
      <c r="I74" s="63"/>
      <c r="J74" s="589"/>
      <c r="K74" s="589"/>
      <c r="L74" s="589"/>
      <c r="M74" s="589"/>
      <c r="N74" s="589"/>
      <c r="O74" s="589"/>
      <c r="P74" s="589"/>
      <c r="Q74" s="589"/>
      <c r="R74" s="64" t="s">
        <v>195</v>
      </c>
      <c r="S74" s="63"/>
      <c r="T74" s="63"/>
      <c r="U74" s="63"/>
      <c r="V74" s="99" t="s">
        <v>5</v>
      </c>
      <c r="W74" s="63" t="s">
        <v>205</v>
      </c>
      <c r="X74" s="63"/>
      <c r="Y74" s="63"/>
      <c r="Z74" s="63"/>
      <c r="AA74" s="589"/>
      <c r="AB74" s="589"/>
      <c r="AC74" s="589"/>
      <c r="AD74" s="589"/>
      <c r="AE74" s="589"/>
      <c r="AF74" s="589"/>
      <c r="AG74" s="81" t="s">
        <v>195</v>
      </c>
      <c r="AH74" s="95"/>
    </row>
    <row r="75" spans="1:41" s="28" customFormat="1" ht="12.75" customHeight="1">
      <c r="A75" s="60"/>
      <c r="B75" s="62"/>
      <c r="C75" s="62" t="s">
        <v>14</v>
      </c>
      <c r="D75" s="62"/>
      <c r="E75" s="62"/>
      <c r="F75" s="62"/>
      <c r="G75" s="62"/>
      <c r="H75" s="62"/>
      <c r="I75" s="62"/>
      <c r="J75" s="590"/>
      <c r="K75" s="590"/>
      <c r="L75" s="590"/>
      <c r="M75" s="590"/>
      <c r="N75" s="590"/>
      <c r="O75" s="590"/>
      <c r="P75" s="590"/>
      <c r="Q75" s="590"/>
      <c r="R75" s="62" t="s">
        <v>193</v>
      </c>
      <c r="S75" s="62"/>
      <c r="T75" s="62"/>
      <c r="U75" s="63"/>
      <c r="V75" s="62"/>
      <c r="W75" s="62" t="s">
        <v>204</v>
      </c>
      <c r="X75" s="62"/>
      <c r="Y75" s="63"/>
      <c r="Z75" s="63"/>
      <c r="AA75" s="590"/>
      <c r="AB75" s="590"/>
      <c r="AC75" s="590"/>
      <c r="AD75" s="590"/>
      <c r="AE75" s="590"/>
      <c r="AF75" s="590"/>
      <c r="AG75" s="62" t="s">
        <v>193</v>
      </c>
      <c r="AH75" s="95"/>
    </row>
    <row r="76" spans="1:41" s="28" customFormat="1" ht="2.25" customHeight="1">
      <c r="A76" s="60"/>
      <c r="B76" s="62"/>
      <c r="C76" s="62"/>
      <c r="D76" s="62"/>
      <c r="E76" s="62"/>
      <c r="F76" s="62"/>
      <c r="G76" s="62"/>
      <c r="H76" s="62"/>
      <c r="I76" s="62"/>
      <c r="J76" s="62"/>
      <c r="K76" s="62"/>
      <c r="L76" s="62"/>
      <c r="M76" s="62"/>
      <c r="N76" s="62"/>
      <c r="O76" s="62"/>
      <c r="P76" s="62"/>
      <c r="Q76" s="62"/>
      <c r="R76" s="62"/>
      <c r="S76" s="62"/>
      <c r="T76" s="62"/>
      <c r="U76" s="62"/>
      <c r="V76" s="62"/>
      <c r="W76" s="62"/>
      <c r="X76" s="63"/>
      <c r="Y76" s="63"/>
      <c r="Z76" s="63"/>
      <c r="AA76" s="63"/>
      <c r="AB76" s="63"/>
      <c r="AC76" s="63"/>
      <c r="AD76" s="63"/>
      <c r="AE76" s="63"/>
      <c r="AF76" s="63"/>
      <c r="AG76" s="62"/>
      <c r="AH76" s="95"/>
    </row>
    <row r="77" spans="1:41" s="28" customFormat="1" ht="14.25" customHeight="1">
      <c r="A77" s="60"/>
      <c r="B77" s="99" t="s">
        <v>5</v>
      </c>
      <c r="C77" s="63" t="s">
        <v>203</v>
      </c>
      <c r="D77" s="63"/>
      <c r="E77" s="63"/>
      <c r="F77" s="543"/>
      <c r="G77" s="543"/>
      <c r="H77" s="543"/>
      <c r="I77" s="543"/>
      <c r="J77" s="543"/>
      <c r="K77" s="543"/>
      <c r="L77" s="543"/>
      <c r="M77" s="543"/>
      <c r="N77" s="63" t="s">
        <v>195</v>
      </c>
      <c r="O77" s="63"/>
      <c r="P77" s="63"/>
      <c r="Q77" s="63"/>
      <c r="R77" s="63"/>
      <c r="S77" s="63"/>
      <c r="T77" s="63"/>
      <c r="U77" s="63"/>
      <c r="V77" s="63"/>
      <c r="W77" s="63"/>
      <c r="X77" s="63"/>
      <c r="Y77" s="63"/>
      <c r="Z77" s="63"/>
      <c r="AA77" s="63"/>
      <c r="AB77" s="63"/>
      <c r="AC77" s="63"/>
      <c r="AD77" s="63"/>
      <c r="AE77" s="63"/>
      <c r="AF77" s="63"/>
      <c r="AG77" s="63"/>
      <c r="AH77" s="95"/>
    </row>
    <row r="78" spans="1:41" s="28" customFormat="1" ht="12.75" customHeight="1">
      <c r="A78" s="60"/>
      <c r="B78" s="63"/>
      <c r="C78" s="62" t="s">
        <v>83</v>
      </c>
      <c r="D78" s="63"/>
      <c r="E78" s="63"/>
      <c r="F78" s="544"/>
      <c r="G78" s="544"/>
      <c r="H78" s="544"/>
      <c r="I78" s="544"/>
      <c r="J78" s="544"/>
      <c r="K78" s="544"/>
      <c r="L78" s="544"/>
      <c r="M78" s="544"/>
      <c r="N78" s="62" t="s">
        <v>193</v>
      </c>
      <c r="O78" s="63"/>
      <c r="P78" s="63"/>
      <c r="Q78" s="63"/>
      <c r="R78" s="63"/>
      <c r="S78" s="63"/>
      <c r="T78" s="63"/>
      <c r="U78" s="63"/>
      <c r="V78" s="63"/>
      <c r="W78" s="63"/>
      <c r="X78" s="63"/>
      <c r="Y78" s="63"/>
      <c r="Z78" s="63"/>
      <c r="AA78" s="63"/>
      <c r="AB78" s="63"/>
      <c r="AC78" s="63"/>
      <c r="AD78" s="63"/>
      <c r="AE78" s="63"/>
      <c r="AF78" s="63"/>
      <c r="AG78" s="63"/>
      <c r="AH78" s="95"/>
      <c r="AO78" s="41"/>
    </row>
    <row r="79" spans="1:41" s="28" customFormat="1" ht="2.25" customHeight="1">
      <c r="A79" s="60"/>
      <c r="B79" s="63"/>
      <c r="C79" s="63"/>
      <c r="D79" s="62"/>
      <c r="E79" s="62"/>
      <c r="F79" s="62"/>
      <c r="G79" s="62"/>
      <c r="H79" s="62"/>
      <c r="I79" s="62"/>
      <c r="J79" s="62"/>
      <c r="K79" s="62"/>
      <c r="L79" s="62"/>
      <c r="M79" s="62"/>
      <c r="N79" s="62"/>
      <c r="O79" s="62"/>
      <c r="P79" s="62"/>
      <c r="Q79" s="62"/>
      <c r="R79" s="62"/>
      <c r="S79" s="62"/>
      <c r="T79" s="62"/>
      <c r="U79" s="63"/>
      <c r="V79" s="63"/>
      <c r="W79" s="63"/>
      <c r="X79" s="63"/>
      <c r="Y79" s="63"/>
      <c r="Z79" s="63"/>
      <c r="AA79" s="63"/>
      <c r="AB79" s="63"/>
      <c r="AC79" s="63"/>
      <c r="AD79" s="63"/>
      <c r="AE79" s="63"/>
      <c r="AF79" s="63"/>
      <c r="AG79" s="63"/>
      <c r="AH79" s="95"/>
    </row>
    <row r="80" spans="1:41" s="28" customFormat="1" ht="2.25" customHeight="1">
      <c r="A80" s="60"/>
      <c r="B80" s="63"/>
      <c r="C80" s="62"/>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95"/>
      <c r="AO80" s="41"/>
    </row>
    <row r="81" spans="1:41" s="28" customFormat="1" ht="14.25" customHeight="1">
      <c r="A81" s="60"/>
      <c r="B81" s="63" t="s">
        <v>499</v>
      </c>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95"/>
      <c r="AO81" s="41"/>
    </row>
    <row r="82" spans="1:41" s="28" customFormat="1" ht="14.25" customHeight="1">
      <c r="A82" s="60"/>
      <c r="B82" s="63"/>
      <c r="C82" s="591" t="s">
        <v>202</v>
      </c>
      <c r="D82" s="591"/>
      <c r="E82" s="591"/>
      <c r="F82" s="591"/>
      <c r="G82" s="591"/>
      <c r="H82" s="591"/>
      <c r="I82" s="591"/>
      <c r="J82" s="591"/>
      <c r="K82" s="591"/>
      <c r="L82" s="591"/>
      <c r="M82" s="591"/>
      <c r="N82" s="591"/>
      <c r="O82" s="591"/>
      <c r="P82" s="591"/>
      <c r="Q82" s="591"/>
      <c r="R82" s="591"/>
      <c r="S82" s="591"/>
      <c r="T82" s="591"/>
      <c r="U82" s="591"/>
      <c r="V82" s="591"/>
      <c r="W82" s="591"/>
      <c r="X82" s="591"/>
      <c r="Y82" s="591"/>
      <c r="Z82" s="591"/>
      <c r="AA82" s="591"/>
      <c r="AB82" s="591"/>
      <c r="AC82" s="591"/>
      <c r="AD82" s="591"/>
      <c r="AE82" s="591"/>
      <c r="AF82" s="591"/>
      <c r="AG82" s="591"/>
      <c r="AH82" s="592"/>
      <c r="AO82" s="41"/>
    </row>
    <row r="83" spans="1:41" s="28" customFormat="1" ht="14.25" customHeight="1">
      <c r="A83" s="60"/>
      <c r="B83" s="63"/>
      <c r="C83" s="63" t="s">
        <v>201</v>
      </c>
      <c r="D83" s="63"/>
      <c r="E83" s="63"/>
      <c r="F83" s="63"/>
      <c r="G83" s="545" t="e">
        <f>#REF!&amp;""</f>
        <v>#REF!</v>
      </c>
      <c r="H83" s="545"/>
      <c r="I83" s="545"/>
      <c r="J83" s="545"/>
      <c r="K83" s="545"/>
      <c r="L83" s="545"/>
      <c r="M83" s="545"/>
      <c r="N83" s="545"/>
      <c r="O83" s="545"/>
      <c r="P83" s="545"/>
      <c r="Q83" s="545"/>
      <c r="R83" s="545"/>
      <c r="S83" s="545"/>
      <c r="T83" s="545"/>
      <c r="U83" s="545"/>
      <c r="V83" s="63"/>
      <c r="W83" s="63"/>
      <c r="X83" s="63"/>
      <c r="Y83" s="63"/>
      <c r="Z83" s="63"/>
      <c r="AA83" s="63"/>
      <c r="AB83" s="63"/>
      <c r="AC83" s="63"/>
      <c r="AD83" s="63"/>
      <c r="AE83" s="63"/>
      <c r="AF83" s="63"/>
      <c r="AG83" s="63"/>
      <c r="AH83" s="95"/>
    </row>
    <row r="84" spans="1:41" s="28" customFormat="1" ht="12.75" customHeight="1">
      <c r="A84" s="60"/>
      <c r="B84" s="63"/>
      <c r="C84" s="63"/>
      <c r="D84" s="62" t="s">
        <v>31</v>
      </c>
      <c r="E84" s="63"/>
      <c r="F84" s="63"/>
      <c r="G84" s="546"/>
      <c r="H84" s="546"/>
      <c r="I84" s="546"/>
      <c r="J84" s="546"/>
      <c r="K84" s="546"/>
      <c r="L84" s="546"/>
      <c r="M84" s="546"/>
      <c r="N84" s="546"/>
      <c r="O84" s="546"/>
      <c r="P84" s="546"/>
      <c r="Q84" s="546"/>
      <c r="R84" s="546"/>
      <c r="S84" s="546"/>
      <c r="T84" s="546"/>
      <c r="U84" s="546"/>
      <c r="V84" s="63"/>
      <c r="W84" s="63"/>
      <c r="X84" s="63"/>
      <c r="Y84" s="63"/>
      <c r="Z84" s="63"/>
      <c r="AA84" s="63"/>
      <c r="AB84" s="63"/>
      <c r="AC84" s="63"/>
      <c r="AD84" s="63"/>
      <c r="AE84" s="63"/>
      <c r="AF84" s="63"/>
      <c r="AG84" s="63"/>
      <c r="AH84" s="95"/>
    </row>
    <row r="85" spans="1:41" s="28" customFormat="1" ht="14.25" customHeight="1">
      <c r="A85" s="60"/>
      <c r="B85" s="63"/>
      <c r="C85" s="63" t="s">
        <v>200</v>
      </c>
      <c r="D85" s="63"/>
      <c r="E85" s="63"/>
      <c r="F85" s="63"/>
      <c r="G85" s="581" t="e">
        <f>#REF!&amp;""</f>
        <v>#REF!</v>
      </c>
      <c r="H85" s="581"/>
      <c r="I85" s="581"/>
      <c r="J85" s="581"/>
      <c r="K85" s="581"/>
      <c r="L85" s="581"/>
      <c r="M85" s="581"/>
      <c r="N85" s="581"/>
      <c r="O85" s="581"/>
      <c r="P85" s="581"/>
      <c r="Q85" s="581"/>
      <c r="R85" s="581"/>
      <c r="S85" s="581"/>
      <c r="T85" s="581"/>
      <c r="U85" s="581"/>
      <c r="V85" s="63"/>
      <c r="W85" s="63" t="s">
        <v>159</v>
      </c>
      <c r="X85" s="63"/>
      <c r="Y85" s="63"/>
      <c r="Z85" s="63"/>
      <c r="AA85" s="545" t="e">
        <f>#REF!&amp;"-"&amp;#REF!</f>
        <v>#REF!</v>
      </c>
      <c r="AB85" s="545"/>
      <c r="AC85" s="545"/>
      <c r="AD85" s="545"/>
      <c r="AE85" s="545"/>
      <c r="AF85" s="545"/>
      <c r="AG85" s="545"/>
      <c r="AH85" s="95"/>
    </row>
    <row r="86" spans="1:41" s="28" customFormat="1" ht="12.75" customHeight="1">
      <c r="A86" s="60"/>
      <c r="B86" s="63"/>
      <c r="C86" s="63"/>
      <c r="D86" s="62" t="s">
        <v>199</v>
      </c>
      <c r="E86" s="62"/>
      <c r="F86" s="62"/>
      <c r="G86" s="582"/>
      <c r="H86" s="582"/>
      <c r="I86" s="582"/>
      <c r="J86" s="582"/>
      <c r="K86" s="582"/>
      <c r="L86" s="582"/>
      <c r="M86" s="582"/>
      <c r="N86" s="582"/>
      <c r="O86" s="582"/>
      <c r="P86" s="582"/>
      <c r="Q86" s="582"/>
      <c r="R86" s="582"/>
      <c r="S86" s="582"/>
      <c r="T86" s="582"/>
      <c r="U86" s="582"/>
      <c r="V86" s="62"/>
      <c r="W86" s="62" t="s">
        <v>157</v>
      </c>
      <c r="X86" s="62"/>
      <c r="Y86" s="63"/>
      <c r="Z86" s="63"/>
      <c r="AA86" s="546"/>
      <c r="AB86" s="546"/>
      <c r="AC86" s="546"/>
      <c r="AD86" s="546"/>
      <c r="AE86" s="546"/>
      <c r="AF86" s="546"/>
      <c r="AG86" s="546"/>
      <c r="AH86" s="95"/>
    </row>
    <row r="87" spans="1:41" s="28" customFormat="1" ht="2.25" customHeight="1">
      <c r="A87" s="60"/>
      <c r="B87" s="63"/>
      <c r="C87" s="63"/>
      <c r="D87" s="62"/>
      <c r="E87" s="62"/>
      <c r="F87" s="62"/>
      <c r="G87" s="62"/>
      <c r="H87" s="62"/>
      <c r="I87" s="62"/>
      <c r="J87" s="62"/>
      <c r="K87" s="62"/>
      <c r="L87" s="62"/>
      <c r="M87" s="62"/>
      <c r="N87" s="62"/>
      <c r="O87" s="62"/>
      <c r="P87" s="62"/>
      <c r="Q87" s="62"/>
      <c r="R87" s="62"/>
      <c r="S87" s="62"/>
      <c r="T87" s="62"/>
      <c r="U87" s="62"/>
      <c r="V87" s="62"/>
      <c r="W87" s="62"/>
      <c r="X87" s="62"/>
      <c r="Y87" s="63"/>
      <c r="Z87" s="63"/>
      <c r="AA87" s="63"/>
      <c r="AB87" s="63"/>
      <c r="AC87" s="63"/>
      <c r="AD87" s="63"/>
      <c r="AE87" s="63"/>
      <c r="AF87" s="63"/>
      <c r="AG87" s="63"/>
      <c r="AH87" s="95"/>
    </row>
    <row r="88" spans="1:41" s="28" customFormat="1" ht="14.25" customHeight="1">
      <c r="A88" s="114"/>
      <c r="B88" s="63"/>
      <c r="C88" s="63" t="s">
        <v>198</v>
      </c>
      <c r="D88" s="63"/>
      <c r="E88" s="63"/>
      <c r="F88" s="63"/>
      <c r="G88" s="63"/>
      <c r="H88" s="63"/>
      <c r="I88" s="63"/>
      <c r="J88" s="63"/>
      <c r="K88" s="63"/>
      <c r="L88" s="583" t="e">
        <f>#REF!&amp;"("&amp;#REF!&amp;")"</f>
        <v>#REF!</v>
      </c>
      <c r="M88" s="583"/>
      <c r="N88" s="583"/>
      <c r="O88" s="583"/>
      <c r="P88" s="583"/>
      <c r="Q88" s="583"/>
      <c r="R88" s="583"/>
      <c r="S88" s="583"/>
      <c r="T88" s="583"/>
      <c r="U88" s="583"/>
      <c r="V88" s="63"/>
      <c r="W88" s="63" t="s">
        <v>159</v>
      </c>
      <c r="X88" s="63"/>
      <c r="Y88" s="63"/>
      <c r="Z88" s="63"/>
      <c r="AA88" s="545" t="e">
        <f>#REF!&amp;"-"&amp;#REF!</f>
        <v>#REF!</v>
      </c>
      <c r="AB88" s="545"/>
      <c r="AC88" s="545"/>
      <c r="AD88" s="545"/>
      <c r="AE88" s="545"/>
      <c r="AF88" s="545"/>
      <c r="AG88" s="545"/>
      <c r="AH88" s="95"/>
    </row>
    <row r="89" spans="1:41" s="28" customFormat="1" ht="12.75" customHeight="1">
      <c r="A89" s="60"/>
      <c r="B89" s="63"/>
      <c r="C89" s="63"/>
      <c r="D89" s="62" t="s">
        <v>197</v>
      </c>
      <c r="E89" s="62"/>
      <c r="F89" s="62"/>
      <c r="G89" s="62"/>
      <c r="H89" s="62"/>
      <c r="I89" s="62"/>
      <c r="J89" s="62"/>
      <c r="K89" s="62"/>
      <c r="L89" s="584"/>
      <c r="M89" s="584"/>
      <c r="N89" s="584"/>
      <c r="O89" s="584"/>
      <c r="P89" s="584"/>
      <c r="Q89" s="584"/>
      <c r="R89" s="584"/>
      <c r="S89" s="584"/>
      <c r="T89" s="584"/>
      <c r="U89" s="584"/>
      <c r="V89" s="62"/>
      <c r="W89" s="62" t="s">
        <v>157</v>
      </c>
      <c r="X89" s="62"/>
      <c r="Y89" s="63"/>
      <c r="Z89" s="63"/>
      <c r="AA89" s="546"/>
      <c r="AB89" s="546"/>
      <c r="AC89" s="546"/>
      <c r="AD89" s="546"/>
      <c r="AE89" s="546"/>
      <c r="AF89" s="546"/>
      <c r="AG89" s="546"/>
      <c r="AH89" s="95"/>
    </row>
    <row r="90" spans="1:41" s="28" customFormat="1" ht="2.25" customHeight="1">
      <c r="A90" s="60"/>
      <c r="B90" s="63"/>
      <c r="C90" s="63"/>
      <c r="D90" s="62"/>
      <c r="E90" s="62"/>
      <c r="F90" s="62"/>
      <c r="G90" s="62"/>
      <c r="H90" s="62"/>
      <c r="I90" s="62"/>
      <c r="J90" s="62"/>
      <c r="K90" s="62"/>
      <c r="L90" s="115"/>
      <c r="M90" s="115"/>
      <c r="N90" s="115"/>
      <c r="O90" s="115"/>
      <c r="P90" s="115"/>
      <c r="Q90" s="115"/>
      <c r="R90" s="115"/>
      <c r="S90" s="115"/>
      <c r="T90" s="115"/>
      <c r="U90" s="115"/>
      <c r="V90" s="62"/>
      <c r="W90" s="62"/>
      <c r="X90" s="62"/>
      <c r="Y90" s="63"/>
      <c r="Z90" s="63"/>
      <c r="AA90" s="115"/>
      <c r="AB90" s="115"/>
      <c r="AC90" s="115"/>
      <c r="AD90" s="115"/>
      <c r="AE90" s="115"/>
      <c r="AF90" s="115"/>
      <c r="AG90" s="115"/>
      <c r="AH90" s="95"/>
    </row>
    <row r="91" spans="1:41" s="28" customFormat="1" ht="14.25" customHeight="1">
      <c r="A91" s="60"/>
      <c r="B91" s="81"/>
      <c r="C91" s="81" t="s">
        <v>196</v>
      </c>
      <c r="D91" s="81"/>
      <c r="E91" s="63"/>
      <c r="F91" s="63"/>
      <c r="G91" s="63"/>
      <c r="H91" s="585" t="e">
        <f>#REF!</f>
        <v>#REF!</v>
      </c>
      <c r="I91" s="585"/>
      <c r="J91" s="585"/>
      <c r="K91" s="585"/>
      <c r="L91" s="585"/>
      <c r="M91" s="585"/>
      <c r="N91" s="585"/>
      <c r="O91" s="63" t="s">
        <v>195</v>
      </c>
      <c r="P91" s="63"/>
      <c r="Q91" s="63"/>
      <c r="R91" s="63"/>
      <c r="S91" s="63"/>
      <c r="T91" s="63"/>
      <c r="U91" s="63"/>
      <c r="V91" s="63"/>
      <c r="W91" s="112"/>
      <c r="X91" s="112"/>
      <c r="Y91" s="112"/>
      <c r="Z91" s="63"/>
      <c r="AA91" s="63"/>
      <c r="AB91" s="63"/>
      <c r="AC91" s="63"/>
      <c r="AD91" s="63"/>
      <c r="AE91" s="63"/>
      <c r="AF91" s="63"/>
      <c r="AG91" s="63"/>
      <c r="AH91" s="95"/>
    </row>
    <row r="92" spans="1:41" s="28" customFormat="1" ht="12.75" customHeight="1">
      <c r="A92" s="60"/>
      <c r="B92" s="81"/>
      <c r="C92" s="81"/>
      <c r="D92" s="70" t="s">
        <v>194</v>
      </c>
      <c r="E92" s="63"/>
      <c r="F92" s="63"/>
      <c r="G92" s="63"/>
      <c r="H92" s="586"/>
      <c r="I92" s="586"/>
      <c r="J92" s="586"/>
      <c r="K92" s="586"/>
      <c r="L92" s="586"/>
      <c r="M92" s="586"/>
      <c r="N92" s="586"/>
      <c r="O92" s="62" t="s">
        <v>193</v>
      </c>
      <c r="P92" s="63"/>
      <c r="Q92" s="63"/>
      <c r="R92" s="63"/>
      <c r="S92" s="63"/>
      <c r="T92" s="63"/>
      <c r="U92" s="63"/>
      <c r="V92" s="63"/>
      <c r="W92" s="112"/>
      <c r="X92" s="112"/>
      <c r="Y92" s="112"/>
      <c r="Z92" s="63"/>
      <c r="AA92" s="63"/>
      <c r="AB92" s="63"/>
      <c r="AC92" s="63"/>
      <c r="AD92" s="63"/>
      <c r="AE92" s="63"/>
      <c r="AF92" s="63"/>
      <c r="AG92" s="63"/>
      <c r="AH92" s="95"/>
    </row>
    <row r="93" spans="1:41" s="28" customFormat="1" ht="4.5" customHeight="1">
      <c r="A93" s="86"/>
      <c r="B93" s="116"/>
      <c r="C93" s="117"/>
      <c r="D93" s="118"/>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9"/>
    </row>
    <row r="94" spans="1:41" s="28" customFormat="1" ht="6" customHeight="1">
      <c r="A94" s="120"/>
      <c r="B94" s="120"/>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0"/>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2"/>
  <dataValidations disablePrompts="1" count="1">
    <dataValidation type="list" allowBlank="1" showInputMessage="1" showErrorMessage="1" sqref="C17 S71 V74 B77 B74 B71 H15 M15 R15 X15 J17 Q17 V17 AB17 P19 J19 C19 B40 B45 B52 V19" xr:uid="{6BB062CA-E1C9-4E41-9272-FB078136C2C5}">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3DAA4-E9CD-4DC5-9C5A-8F075B506AED}">
  <sheetPr codeName="Sheet6"/>
  <dimension ref="A1:B9"/>
  <sheetViews>
    <sheetView workbookViewId="0">
      <selection sqref="A1:B1"/>
    </sheetView>
  </sheetViews>
  <sheetFormatPr defaultRowHeight="13.5"/>
  <cols>
    <col min="1" max="1" width="22.375" customWidth="1"/>
    <col min="2" max="2" width="77.625" customWidth="1"/>
  </cols>
  <sheetData>
    <row r="1" spans="1:2" ht="29.25" customHeight="1">
      <c r="A1" s="651" t="s">
        <v>552</v>
      </c>
      <c r="B1" s="652"/>
    </row>
    <row r="2" spans="1:2" ht="29.25" customHeight="1">
      <c r="A2" s="187" t="s">
        <v>527</v>
      </c>
      <c r="B2" s="188" t="e">
        <f>#REF!&amp;""</f>
        <v>#REF!</v>
      </c>
    </row>
    <row r="3" spans="1:2" ht="29.25" customHeight="1">
      <c r="A3" s="187" t="s">
        <v>528</v>
      </c>
      <c r="B3" s="188" t="e">
        <f>#REF!&amp;""</f>
        <v>#REF!</v>
      </c>
    </row>
    <row r="4" spans="1:2" ht="29.25" customHeight="1">
      <c r="A4" s="187" t="s">
        <v>529</v>
      </c>
      <c r="B4" s="188" t="e">
        <f>#REF!&amp;""</f>
        <v>#REF!</v>
      </c>
    </row>
    <row r="5" spans="1:2" ht="29.25" customHeight="1">
      <c r="A5" s="187" t="s">
        <v>159</v>
      </c>
      <c r="B5" s="188" t="e">
        <f>#REF!&amp;"-"&amp;#REF!</f>
        <v>#REF!</v>
      </c>
    </row>
    <row r="6" spans="1:2" ht="29.25" customHeight="1">
      <c r="A6" s="187" t="s">
        <v>530</v>
      </c>
      <c r="B6" s="188" t="e">
        <f>#REF!&amp;""</f>
        <v>#REF!</v>
      </c>
    </row>
    <row r="7" spans="1:2" ht="29.25" customHeight="1">
      <c r="A7" s="187" t="s">
        <v>531</v>
      </c>
      <c r="B7" s="188" t="e">
        <f>#REF!&amp;""</f>
        <v>#REF!</v>
      </c>
    </row>
    <row r="8" spans="1:2" ht="29.25" customHeight="1">
      <c r="A8" s="187" t="s">
        <v>532</v>
      </c>
      <c r="B8" s="188" t="e">
        <f>#REF!&amp;"-"&amp;#REF!</f>
        <v>#REF!</v>
      </c>
    </row>
    <row r="9" spans="1:2" ht="29.25" customHeight="1">
      <c r="A9" s="187" t="s">
        <v>551</v>
      </c>
      <c r="B9" s="198" t="e">
        <f>#REF!</f>
        <v>#REF!</v>
      </c>
    </row>
  </sheetData>
  <mergeCells count="1">
    <mergeCell ref="A1:B1"/>
  </mergeCells>
  <phoneticPr fontId="2"/>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3D0C-56CC-4790-AAEA-2F6D61310281}">
  <sheetPr codeName="Sheet7">
    <pageSetUpPr fitToPage="1"/>
  </sheetPr>
  <dimension ref="A1:AO90"/>
  <sheetViews>
    <sheetView view="pageBreakPreview" zoomScaleNormal="100" zoomScaleSheetLayoutView="100" workbookViewId="0">
      <selection activeCell="G57" sqref="G57:P58"/>
    </sheetView>
  </sheetViews>
  <sheetFormatPr defaultColWidth="2.625" defaultRowHeight="12" customHeight="1"/>
  <cols>
    <col min="1" max="34" width="3.125" style="5" customWidth="1"/>
    <col min="35" max="16384" width="2.625" style="5"/>
  </cols>
  <sheetData>
    <row r="1" spans="1:41" ht="15" customHeight="1">
      <c r="A1" t="s">
        <v>336</v>
      </c>
      <c r="Z1" s="5" t="s">
        <v>274</v>
      </c>
    </row>
    <row r="2" spans="1:41" ht="15" customHeight="1">
      <c r="A2" s="8" t="s">
        <v>335</v>
      </c>
      <c r="Z2" s="8" t="s">
        <v>272</v>
      </c>
    </row>
    <row r="3" spans="1:41" s="28" customFormat="1" ht="2.25" customHeight="1">
      <c r="A3" s="122"/>
      <c r="B3" s="120"/>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3"/>
    </row>
    <row r="4" spans="1:41" s="28" customFormat="1" ht="14.25" customHeight="1">
      <c r="A4" s="60"/>
      <c r="B4" s="63" t="s">
        <v>509</v>
      </c>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95"/>
      <c r="AO4" s="41"/>
    </row>
    <row r="5" spans="1:41" s="28" customFormat="1" ht="14.25" customHeight="1">
      <c r="A5" s="60"/>
      <c r="B5" s="72"/>
      <c r="C5" s="62" t="s">
        <v>508</v>
      </c>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124"/>
      <c r="AO5" s="41"/>
    </row>
    <row r="6" spans="1:41" s="28" customFormat="1" ht="2.25" customHeight="1">
      <c r="A6" s="60"/>
      <c r="B6" s="72"/>
      <c r="C6" s="6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124"/>
      <c r="AO6" s="41"/>
    </row>
    <row r="7" spans="1:41" s="28" customFormat="1" ht="14.25" customHeight="1">
      <c r="A7" s="60"/>
      <c r="B7" s="63"/>
      <c r="C7" s="99" t="s">
        <v>5</v>
      </c>
      <c r="D7" s="81" t="s">
        <v>334</v>
      </c>
      <c r="E7" s="81"/>
      <c r="F7" s="99" t="s">
        <v>5</v>
      </c>
      <c r="G7" s="81" t="s">
        <v>333</v>
      </c>
      <c r="H7" s="63"/>
      <c r="I7" s="99" t="s">
        <v>5</v>
      </c>
      <c r="J7" s="81" t="s">
        <v>332</v>
      </c>
      <c r="K7" s="81"/>
      <c r="L7" s="99" t="s">
        <v>5</v>
      </c>
      <c r="M7" s="63" t="s">
        <v>331</v>
      </c>
      <c r="N7" s="81"/>
      <c r="O7" s="99" t="s">
        <v>5</v>
      </c>
      <c r="P7" s="81" t="s">
        <v>330</v>
      </c>
      <c r="Q7" s="81"/>
      <c r="R7" s="63"/>
      <c r="S7" s="99" t="s">
        <v>5</v>
      </c>
      <c r="T7" s="81" t="s">
        <v>329</v>
      </c>
      <c r="U7" s="81"/>
      <c r="V7" s="63"/>
      <c r="W7" s="99" t="s">
        <v>5</v>
      </c>
      <c r="X7" s="81" t="s">
        <v>328</v>
      </c>
      <c r="Y7" s="81"/>
      <c r="Z7" s="81"/>
      <c r="AA7" s="99" t="s">
        <v>5</v>
      </c>
      <c r="AB7" s="63" t="s">
        <v>327</v>
      </c>
      <c r="AC7" s="81"/>
      <c r="AD7" s="81"/>
      <c r="AE7" s="63"/>
      <c r="AF7" s="81"/>
      <c r="AG7" s="81"/>
      <c r="AH7" s="95"/>
    </row>
    <row r="8" spans="1:41" s="28" customFormat="1" ht="14.25" customHeight="1">
      <c r="A8" s="60"/>
      <c r="B8" s="63"/>
      <c r="C8" s="81"/>
      <c r="D8" s="62" t="s">
        <v>326</v>
      </c>
      <c r="E8" s="62"/>
      <c r="F8" s="62"/>
      <c r="G8" s="62" t="s">
        <v>325</v>
      </c>
      <c r="H8" s="62"/>
      <c r="I8" s="62"/>
      <c r="J8" s="62" t="s">
        <v>20</v>
      </c>
      <c r="K8" s="62"/>
      <c r="L8" s="62"/>
      <c r="M8" s="62" t="s">
        <v>19</v>
      </c>
      <c r="N8" s="62"/>
      <c r="O8" s="62"/>
      <c r="P8" s="62" t="s">
        <v>324</v>
      </c>
      <c r="Q8" s="62"/>
      <c r="R8" s="62"/>
      <c r="S8" s="62"/>
      <c r="T8" s="62" t="s">
        <v>323</v>
      </c>
      <c r="U8" s="62"/>
      <c r="V8" s="62"/>
      <c r="W8" s="62"/>
      <c r="X8" s="62" t="s">
        <v>322</v>
      </c>
      <c r="Y8" s="62"/>
      <c r="Z8" s="62"/>
      <c r="AA8" s="62"/>
      <c r="AB8" s="62" t="s">
        <v>321</v>
      </c>
      <c r="AC8" s="81"/>
      <c r="AD8" s="81"/>
      <c r="AE8" s="81"/>
      <c r="AF8" s="81"/>
      <c r="AG8" s="81"/>
      <c r="AH8" s="95"/>
    </row>
    <row r="9" spans="1:41" s="28" customFormat="1" ht="2.25" customHeight="1">
      <c r="A9" s="60"/>
      <c r="B9" s="63"/>
      <c r="C9" s="81"/>
      <c r="D9" s="62"/>
      <c r="E9" s="62"/>
      <c r="F9" s="62"/>
      <c r="G9" s="62"/>
      <c r="H9" s="62"/>
      <c r="I9" s="62"/>
      <c r="J9" s="62"/>
      <c r="K9" s="62"/>
      <c r="L9" s="62"/>
      <c r="M9" s="62"/>
      <c r="N9" s="62"/>
      <c r="O9" s="62"/>
      <c r="P9" s="62"/>
      <c r="Q9" s="62"/>
      <c r="R9" s="62"/>
      <c r="S9" s="62"/>
      <c r="T9" s="62"/>
      <c r="U9" s="62"/>
      <c r="V9" s="62"/>
      <c r="W9" s="62"/>
      <c r="X9" s="62"/>
      <c r="Y9" s="62"/>
      <c r="Z9" s="62"/>
      <c r="AA9" s="62"/>
      <c r="AB9" s="62"/>
      <c r="AC9" s="81"/>
      <c r="AD9" s="81"/>
      <c r="AE9" s="81"/>
      <c r="AF9" s="81"/>
      <c r="AG9" s="81"/>
      <c r="AH9" s="95"/>
    </row>
    <row r="10" spans="1:41" s="28" customFormat="1" ht="14.25" customHeight="1">
      <c r="A10" s="60"/>
      <c r="B10" s="63"/>
      <c r="C10" s="99" t="s">
        <v>5</v>
      </c>
      <c r="D10" s="81" t="s">
        <v>320</v>
      </c>
      <c r="E10" s="81"/>
      <c r="F10" s="81"/>
      <c r="G10" s="81"/>
      <c r="H10" s="63"/>
      <c r="I10" s="99" t="s">
        <v>5</v>
      </c>
      <c r="J10" s="81" t="s">
        <v>319</v>
      </c>
      <c r="K10" s="81"/>
      <c r="L10" s="81"/>
      <c r="M10" s="63"/>
      <c r="N10" s="81"/>
      <c r="O10" s="81"/>
      <c r="P10" s="81"/>
      <c r="Q10" s="81"/>
      <c r="R10" s="63"/>
      <c r="S10" s="99" t="s">
        <v>5</v>
      </c>
      <c r="T10" s="81" t="s">
        <v>318</v>
      </c>
      <c r="U10" s="81"/>
      <c r="V10" s="81"/>
      <c r="W10" s="81"/>
      <c r="X10" s="81"/>
      <c r="Y10" s="81"/>
      <c r="Z10" s="81"/>
      <c r="AA10" s="99" t="s">
        <v>5</v>
      </c>
      <c r="AB10" s="63" t="s">
        <v>317</v>
      </c>
      <c r="AC10" s="81"/>
      <c r="AD10" s="81"/>
      <c r="AE10" s="81"/>
      <c r="AF10" s="81"/>
      <c r="AG10" s="81"/>
      <c r="AH10" s="95"/>
    </row>
    <row r="11" spans="1:41" s="28" customFormat="1" ht="14.25" customHeight="1">
      <c r="A11" s="60"/>
      <c r="B11" s="63"/>
      <c r="C11" s="81"/>
      <c r="D11" s="62" t="s">
        <v>316</v>
      </c>
      <c r="E11" s="62"/>
      <c r="F11" s="62"/>
      <c r="G11" s="62"/>
      <c r="H11" s="62"/>
      <c r="I11" s="62"/>
      <c r="J11" s="62" t="s">
        <v>315</v>
      </c>
      <c r="K11" s="62"/>
      <c r="L11" s="62"/>
      <c r="M11" s="62"/>
      <c r="N11" s="62"/>
      <c r="O11" s="62"/>
      <c r="P11" s="62"/>
      <c r="Q11" s="62"/>
      <c r="R11" s="62"/>
      <c r="S11" s="62"/>
      <c r="T11" s="62" t="s">
        <v>314</v>
      </c>
      <c r="U11" s="62"/>
      <c r="V11" s="62"/>
      <c r="W11" s="62"/>
      <c r="X11" s="62"/>
      <c r="Y11" s="62"/>
      <c r="Z11" s="62"/>
      <c r="AA11" s="62"/>
      <c r="AB11" s="62" t="s">
        <v>313</v>
      </c>
      <c r="AC11" s="81"/>
      <c r="AD11" s="81"/>
      <c r="AE11" s="81"/>
      <c r="AF11" s="81"/>
      <c r="AG11" s="81"/>
      <c r="AH11" s="95"/>
    </row>
    <row r="12" spans="1:41" s="28" customFormat="1" ht="2.25" customHeight="1">
      <c r="A12" s="60"/>
      <c r="B12" s="63"/>
      <c r="C12" s="81"/>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81"/>
      <c r="AD12" s="81"/>
      <c r="AE12" s="81"/>
      <c r="AF12" s="81"/>
      <c r="AG12" s="81"/>
      <c r="AH12" s="95"/>
    </row>
    <row r="13" spans="1:41" s="28" customFormat="1" ht="14.25" customHeight="1">
      <c r="A13" s="114"/>
      <c r="B13" s="64"/>
      <c r="C13" s="99" t="s">
        <v>5</v>
      </c>
      <c r="D13" s="81" t="s">
        <v>312</v>
      </c>
      <c r="E13" s="81"/>
      <c r="F13" s="81"/>
      <c r="G13" s="81"/>
      <c r="H13" s="63"/>
      <c r="I13" s="81"/>
      <c r="J13" s="81"/>
      <c r="K13" s="63"/>
      <c r="L13" s="99" t="s">
        <v>5</v>
      </c>
      <c r="M13" s="81" t="s">
        <v>311</v>
      </c>
      <c r="N13" s="81"/>
      <c r="O13" s="81"/>
      <c r="P13" s="81"/>
      <c r="Q13" s="81"/>
      <c r="R13" s="63"/>
      <c r="S13" s="81"/>
      <c r="T13" s="81"/>
      <c r="U13" s="81"/>
      <c r="V13" s="81"/>
      <c r="W13" s="81"/>
      <c r="X13" s="81"/>
      <c r="Y13" s="81"/>
      <c r="Z13" s="81"/>
      <c r="AA13" s="81"/>
      <c r="AB13" s="81"/>
      <c r="AC13" s="81"/>
      <c r="AD13" s="81"/>
      <c r="AE13" s="81"/>
      <c r="AF13" s="81"/>
      <c r="AG13" s="81"/>
      <c r="AH13" s="95"/>
    </row>
    <row r="14" spans="1:41" s="28" customFormat="1" ht="14.25" customHeight="1">
      <c r="A14" s="60"/>
      <c r="B14" s="63"/>
      <c r="C14" s="81"/>
      <c r="D14" s="62" t="s">
        <v>310</v>
      </c>
      <c r="E14" s="62"/>
      <c r="F14" s="62"/>
      <c r="G14" s="62"/>
      <c r="H14" s="62"/>
      <c r="I14" s="62"/>
      <c r="J14" s="62"/>
      <c r="K14" s="63"/>
      <c r="L14" s="62"/>
      <c r="M14" s="62" t="s">
        <v>309</v>
      </c>
      <c r="N14" s="81"/>
      <c r="O14" s="81"/>
      <c r="P14" s="81"/>
      <c r="Q14" s="81"/>
      <c r="R14" s="81"/>
      <c r="S14" s="81"/>
      <c r="T14" s="81"/>
      <c r="U14" s="81"/>
      <c r="V14" s="81"/>
      <c r="W14" s="81"/>
      <c r="X14" s="81"/>
      <c r="Y14" s="81"/>
      <c r="Z14" s="81"/>
      <c r="AA14" s="81"/>
      <c r="AB14" s="81"/>
      <c r="AC14" s="81"/>
      <c r="AD14" s="81"/>
      <c r="AE14" s="81"/>
      <c r="AF14" s="81"/>
      <c r="AG14" s="81"/>
      <c r="AH14" s="95"/>
    </row>
    <row r="15" spans="1:41" s="28" customFormat="1" ht="2.25" customHeight="1">
      <c r="A15" s="60"/>
      <c r="B15" s="63"/>
      <c r="C15" s="81"/>
      <c r="D15" s="62"/>
      <c r="E15" s="62"/>
      <c r="F15" s="62"/>
      <c r="G15" s="62"/>
      <c r="H15" s="62"/>
      <c r="I15" s="62"/>
      <c r="J15" s="62"/>
      <c r="K15" s="63"/>
      <c r="L15" s="62"/>
      <c r="M15" s="62"/>
      <c r="N15" s="81"/>
      <c r="O15" s="81"/>
      <c r="P15" s="81"/>
      <c r="Q15" s="81"/>
      <c r="R15" s="81"/>
      <c r="S15" s="81"/>
      <c r="T15" s="81"/>
      <c r="U15" s="81"/>
      <c r="V15" s="81"/>
      <c r="W15" s="81"/>
      <c r="X15" s="81"/>
      <c r="Y15" s="81"/>
      <c r="Z15" s="81"/>
      <c r="AA15" s="81"/>
      <c r="AB15" s="81"/>
      <c r="AC15" s="81"/>
      <c r="AD15" s="81"/>
      <c r="AE15" s="81"/>
      <c r="AF15" s="81"/>
      <c r="AG15" s="81"/>
      <c r="AH15" s="95"/>
    </row>
    <row r="16" spans="1:41" s="28" customFormat="1" ht="14.25" customHeight="1">
      <c r="A16" s="60"/>
      <c r="B16" s="63"/>
      <c r="C16" s="99" t="s">
        <v>5</v>
      </c>
      <c r="D16" s="81" t="s">
        <v>308</v>
      </c>
      <c r="E16" s="81"/>
      <c r="F16" s="81"/>
      <c r="G16" s="81"/>
      <c r="H16" s="81"/>
      <c r="I16" s="81"/>
      <c r="J16" s="81"/>
      <c r="K16" s="81"/>
      <c r="L16" s="81"/>
      <c r="M16" s="81"/>
      <c r="N16" s="81"/>
      <c r="O16" s="81"/>
      <c r="P16" s="81"/>
      <c r="Q16" s="81"/>
      <c r="R16" s="63"/>
      <c r="S16" s="99" t="s">
        <v>5</v>
      </c>
      <c r="T16" s="81" t="s">
        <v>241</v>
      </c>
      <c r="U16" s="81"/>
      <c r="V16" s="81"/>
      <c r="W16" s="646"/>
      <c r="X16" s="646"/>
      <c r="Y16" s="646"/>
      <c r="Z16" s="646"/>
      <c r="AA16" s="646"/>
      <c r="AB16" s="646"/>
      <c r="AC16" s="81" t="s">
        <v>63</v>
      </c>
      <c r="AD16" s="81"/>
      <c r="AE16" s="81"/>
      <c r="AF16" s="81"/>
      <c r="AG16" s="81"/>
      <c r="AH16" s="95"/>
    </row>
    <row r="17" spans="1:34" s="28" customFormat="1" ht="14.25" customHeight="1">
      <c r="A17" s="60"/>
      <c r="B17" s="63"/>
      <c r="C17" s="81"/>
      <c r="D17" s="62" t="s">
        <v>307</v>
      </c>
      <c r="E17" s="62"/>
      <c r="F17" s="62"/>
      <c r="G17" s="62"/>
      <c r="H17" s="62"/>
      <c r="I17" s="62"/>
      <c r="J17" s="62"/>
      <c r="K17" s="62"/>
      <c r="L17" s="62"/>
      <c r="M17" s="62"/>
      <c r="N17" s="62"/>
      <c r="O17" s="62"/>
      <c r="P17" s="62"/>
      <c r="Q17" s="62"/>
      <c r="R17" s="63"/>
      <c r="S17" s="62"/>
      <c r="T17" s="62" t="s">
        <v>83</v>
      </c>
      <c r="U17" s="62"/>
      <c r="V17" s="81"/>
      <c r="W17" s="646"/>
      <c r="X17" s="646"/>
      <c r="Y17" s="646"/>
      <c r="Z17" s="646"/>
      <c r="AA17" s="646"/>
      <c r="AB17" s="646"/>
      <c r="AC17" s="81"/>
      <c r="AD17" s="81"/>
      <c r="AE17" s="81"/>
      <c r="AF17" s="81"/>
      <c r="AG17" s="81"/>
      <c r="AH17" s="95"/>
    </row>
    <row r="18" spans="1:34" s="28" customFormat="1" ht="2.25" customHeight="1">
      <c r="A18" s="60"/>
      <c r="B18" s="63"/>
      <c r="C18" s="81"/>
      <c r="D18" s="62"/>
      <c r="E18" s="62"/>
      <c r="F18" s="62"/>
      <c r="G18" s="62"/>
      <c r="H18" s="62"/>
      <c r="I18" s="62"/>
      <c r="J18" s="62"/>
      <c r="K18" s="62"/>
      <c r="L18" s="62"/>
      <c r="M18" s="62"/>
      <c r="N18" s="62"/>
      <c r="O18" s="62"/>
      <c r="P18" s="62"/>
      <c r="Q18" s="62"/>
      <c r="R18" s="62"/>
      <c r="S18" s="62"/>
      <c r="T18" s="62"/>
      <c r="U18" s="81"/>
      <c r="V18" s="81"/>
      <c r="W18" s="81"/>
      <c r="X18" s="81"/>
      <c r="Y18" s="81"/>
      <c r="Z18" s="81"/>
      <c r="AA18" s="81"/>
      <c r="AB18" s="81"/>
      <c r="AC18" s="81"/>
      <c r="AD18" s="81"/>
      <c r="AE18" s="81"/>
      <c r="AF18" s="81"/>
      <c r="AG18" s="81"/>
      <c r="AH18" s="95"/>
    </row>
    <row r="19" spans="1:34" s="28" customFormat="1" ht="14.25" customHeight="1">
      <c r="A19" s="60"/>
      <c r="B19" s="63" t="s">
        <v>507</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95"/>
    </row>
    <row r="20" spans="1:34" s="28" customFormat="1" ht="14.25" customHeight="1">
      <c r="A20" s="60"/>
      <c r="B20" s="63"/>
      <c r="C20" s="591" t="s">
        <v>506</v>
      </c>
      <c r="D20" s="591"/>
      <c r="E20" s="591"/>
      <c r="F20" s="591"/>
      <c r="G20" s="591"/>
      <c r="H20" s="591"/>
      <c r="I20" s="591"/>
      <c r="J20" s="591"/>
      <c r="K20" s="591"/>
      <c r="L20" s="591"/>
      <c r="M20" s="591"/>
      <c r="N20" s="591"/>
      <c r="O20" s="591"/>
      <c r="P20" s="591"/>
      <c r="Q20" s="591"/>
      <c r="R20" s="591"/>
      <c r="S20" s="591"/>
      <c r="T20" s="591"/>
      <c r="U20" s="591"/>
      <c r="V20" s="591"/>
      <c r="W20" s="591"/>
      <c r="X20" s="591"/>
      <c r="Y20" s="591"/>
      <c r="Z20" s="591"/>
      <c r="AA20" s="591"/>
      <c r="AB20" s="591"/>
      <c r="AC20" s="591"/>
      <c r="AD20" s="591"/>
      <c r="AE20" s="591"/>
      <c r="AF20" s="591"/>
      <c r="AG20" s="591"/>
      <c r="AH20" s="592"/>
    </row>
    <row r="21" spans="1:34" s="28" customFormat="1" ht="2.25" customHeight="1">
      <c r="A21" s="60"/>
      <c r="B21" s="63"/>
      <c r="C21" s="62"/>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95"/>
    </row>
    <row r="22" spans="1:34" s="28" customFormat="1" ht="14.25" customHeight="1">
      <c r="A22" s="60"/>
      <c r="B22" s="63"/>
      <c r="C22" s="99" t="s">
        <v>5</v>
      </c>
      <c r="D22" s="81" t="s">
        <v>306</v>
      </c>
      <c r="E22" s="81"/>
      <c r="F22" s="81"/>
      <c r="G22" s="81"/>
      <c r="H22" s="81"/>
      <c r="I22" s="99" t="s">
        <v>5</v>
      </c>
      <c r="J22" s="81" t="s">
        <v>305</v>
      </c>
      <c r="K22" s="81"/>
      <c r="L22" s="81"/>
      <c r="M22" s="81"/>
      <c r="N22" s="81"/>
      <c r="O22" s="81"/>
      <c r="P22" s="99" t="s">
        <v>5</v>
      </c>
      <c r="Q22" s="81" t="s">
        <v>304</v>
      </c>
      <c r="R22" s="81"/>
      <c r="S22" s="81"/>
      <c r="T22" s="81"/>
      <c r="U22" s="81"/>
      <c r="V22" s="81"/>
      <c r="W22" s="81"/>
      <c r="X22" s="81"/>
      <c r="Y22" s="81"/>
      <c r="Z22" s="81"/>
      <c r="AA22" s="81"/>
      <c r="AB22" s="81"/>
      <c r="AC22" s="81"/>
      <c r="AD22" s="81"/>
      <c r="AE22" s="81"/>
      <c r="AF22" s="81"/>
      <c r="AG22" s="81"/>
      <c r="AH22" s="95"/>
    </row>
    <row r="23" spans="1:34" s="28" customFormat="1" ht="14.25" customHeight="1">
      <c r="A23" s="60"/>
      <c r="B23" s="63"/>
      <c r="C23" s="81"/>
      <c r="D23" s="62" t="s">
        <v>15</v>
      </c>
      <c r="E23" s="62"/>
      <c r="F23" s="62"/>
      <c r="G23" s="62"/>
      <c r="H23" s="62"/>
      <c r="I23" s="62"/>
      <c r="J23" s="62" t="s">
        <v>16</v>
      </c>
      <c r="K23" s="62"/>
      <c r="L23" s="62"/>
      <c r="M23" s="62"/>
      <c r="N23" s="62"/>
      <c r="O23" s="62"/>
      <c r="P23" s="62"/>
      <c r="Q23" s="62" t="s">
        <v>17</v>
      </c>
      <c r="R23" s="62"/>
      <c r="S23" s="81"/>
      <c r="T23" s="81"/>
      <c r="U23" s="81"/>
      <c r="V23" s="81"/>
      <c r="W23" s="81"/>
      <c r="X23" s="81"/>
      <c r="Y23" s="81"/>
      <c r="Z23" s="81"/>
      <c r="AA23" s="81"/>
      <c r="AB23" s="81"/>
      <c r="AC23" s="81"/>
      <c r="AD23" s="81"/>
      <c r="AE23" s="81"/>
      <c r="AF23" s="81"/>
      <c r="AG23" s="81"/>
      <c r="AH23" s="95"/>
    </row>
    <row r="24" spans="1:34" s="28" customFormat="1" ht="2.25" customHeight="1">
      <c r="A24" s="60"/>
      <c r="B24" s="63"/>
      <c r="C24" s="81"/>
      <c r="D24" s="62"/>
      <c r="E24" s="62"/>
      <c r="F24" s="62"/>
      <c r="G24" s="62"/>
      <c r="H24" s="62"/>
      <c r="I24" s="62"/>
      <c r="J24" s="62"/>
      <c r="K24" s="62"/>
      <c r="L24" s="62"/>
      <c r="M24" s="62"/>
      <c r="N24" s="62"/>
      <c r="O24" s="62"/>
      <c r="P24" s="62"/>
      <c r="Q24" s="62"/>
      <c r="R24" s="62"/>
      <c r="S24" s="81"/>
      <c r="T24" s="81"/>
      <c r="U24" s="81"/>
      <c r="V24" s="81"/>
      <c r="W24" s="81"/>
      <c r="X24" s="81"/>
      <c r="Y24" s="81"/>
      <c r="Z24" s="81"/>
      <c r="AA24" s="81"/>
      <c r="AB24" s="81"/>
      <c r="AC24" s="81"/>
      <c r="AD24" s="81"/>
      <c r="AE24" s="81"/>
      <c r="AF24" s="81"/>
      <c r="AG24" s="81"/>
      <c r="AH24" s="95"/>
    </row>
    <row r="25" spans="1:34" s="28" customFormat="1" ht="14.25" customHeight="1">
      <c r="A25" s="60"/>
      <c r="B25" s="63"/>
      <c r="C25" s="99" t="s">
        <v>5</v>
      </c>
      <c r="D25" s="675" t="s">
        <v>303</v>
      </c>
      <c r="E25" s="676"/>
      <c r="F25" s="676"/>
      <c r="G25" s="676"/>
      <c r="H25" s="676"/>
      <c r="I25" s="676"/>
      <c r="J25" s="676"/>
      <c r="K25" s="676"/>
      <c r="L25" s="676"/>
      <c r="M25" s="676"/>
      <c r="N25" s="676"/>
      <c r="O25" s="646"/>
      <c r="P25" s="646"/>
      <c r="Q25" s="646"/>
      <c r="R25" s="646"/>
      <c r="S25" s="646"/>
      <c r="T25" s="646"/>
      <c r="U25" s="646"/>
      <c r="V25" s="81" t="s">
        <v>63</v>
      </c>
      <c r="W25" s="99" t="s">
        <v>5</v>
      </c>
      <c r="X25" s="81" t="s">
        <v>241</v>
      </c>
      <c r="Y25" s="81"/>
      <c r="Z25" s="63"/>
      <c r="AA25" s="646"/>
      <c r="AB25" s="646"/>
      <c r="AC25" s="646"/>
      <c r="AD25" s="646"/>
      <c r="AE25" s="646"/>
      <c r="AF25" s="646"/>
      <c r="AG25" s="81" t="s">
        <v>63</v>
      </c>
      <c r="AH25" s="95"/>
    </row>
    <row r="26" spans="1:34" s="28" customFormat="1" ht="14.25" customHeight="1">
      <c r="A26" s="60"/>
      <c r="B26" s="63"/>
      <c r="C26" s="62"/>
      <c r="D26" s="605" t="s">
        <v>302</v>
      </c>
      <c r="E26" s="605"/>
      <c r="F26" s="605"/>
      <c r="G26" s="605"/>
      <c r="H26" s="605"/>
      <c r="I26" s="605"/>
      <c r="J26" s="605"/>
      <c r="K26" s="605"/>
      <c r="L26" s="605"/>
      <c r="M26" s="605"/>
      <c r="N26" s="605"/>
      <c r="O26" s="646"/>
      <c r="P26" s="646"/>
      <c r="Q26" s="646"/>
      <c r="R26" s="646"/>
      <c r="S26" s="646"/>
      <c r="T26" s="646"/>
      <c r="U26" s="646"/>
      <c r="V26" s="81"/>
      <c r="W26" s="81"/>
      <c r="X26" s="62" t="s">
        <v>83</v>
      </c>
      <c r="Y26" s="81"/>
      <c r="Z26" s="81"/>
      <c r="AA26" s="646"/>
      <c r="AB26" s="646"/>
      <c r="AC26" s="646"/>
      <c r="AD26" s="646"/>
      <c r="AE26" s="646"/>
      <c r="AF26" s="646"/>
      <c r="AG26" s="81"/>
      <c r="AH26" s="95"/>
    </row>
    <row r="27" spans="1:34" s="28" customFormat="1" ht="9" customHeight="1">
      <c r="A27" s="60"/>
      <c r="B27" s="63"/>
      <c r="C27" s="62"/>
      <c r="D27" s="605"/>
      <c r="E27" s="605"/>
      <c r="F27" s="605"/>
      <c r="G27" s="605"/>
      <c r="H27" s="605"/>
      <c r="I27" s="605"/>
      <c r="J27" s="605"/>
      <c r="K27" s="605"/>
      <c r="L27" s="605"/>
      <c r="M27" s="605"/>
      <c r="N27" s="605"/>
      <c r="O27" s="62"/>
      <c r="P27" s="62"/>
      <c r="Q27" s="63"/>
      <c r="R27" s="62"/>
      <c r="S27" s="81"/>
      <c r="T27" s="81"/>
      <c r="U27" s="81"/>
      <c r="V27" s="81"/>
      <c r="W27" s="81"/>
      <c r="X27" s="62"/>
      <c r="Y27" s="81"/>
      <c r="Z27" s="81"/>
      <c r="AA27" s="81"/>
      <c r="AB27" s="81"/>
      <c r="AC27" s="81"/>
      <c r="AD27" s="81"/>
      <c r="AE27" s="81"/>
      <c r="AF27" s="81"/>
      <c r="AG27" s="81"/>
      <c r="AH27" s="95"/>
    </row>
    <row r="28" spans="1:34" s="28" customFormat="1" ht="2.25" customHeight="1">
      <c r="A28" s="60"/>
      <c r="B28" s="63"/>
      <c r="C28" s="62"/>
      <c r="D28" s="62"/>
      <c r="E28" s="62"/>
      <c r="F28" s="62"/>
      <c r="G28" s="62"/>
      <c r="H28" s="62"/>
      <c r="I28" s="62"/>
      <c r="J28" s="62"/>
      <c r="K28" s="62"/>
      <c r="L28" s="62"/>
      <c r="M28" s="62"/>
      <c r="N28" s="62"/>
      <c r="O28" s="62"/>
      <c r="P28" s="62"/>
      <c r="Q28" s="63"/>
      <c r="R28" s="62"/>
      <c r="S28" s="81"/>
      <c r="T28" s="81"/>
      <c r="U28" s="81"/>
      <c r="V28" s="81"/>
      <c r="W28" s="81"/>
      <c r="X28" s="62"/>
      <c r="Y28" s="81"/>
      <c r="Z28" s="81"/>
      <c r="AA28" s="81"/>
      <c r="AB28" s="81"/>
      <c r="AC28" s="81"/>
      <c r="AD28" s="81"/>
      <c r="AE28" s="81"/>
      <c r="AF28" s="81"/>
      <c r="AG28" s="81"/>
      <c r="AH28" s="95"/>
    </row>
    <row r="29" spans="1:34" s="28" customFormat="1" ht="13.5" customHeight="1">
      <c r="A29" s="60" t="s">
        <v>546</v>
      </c>
      <c r="B29" s="63"/>
      <c r="C29" s="81"/>
      <c r="D29" s="81"/>
      <c r="E29" s="81"/>
      <c r="F29" s="81"/>
      <c r="G29" s="63"/>
      <c r="H29" s="62" t="s">
        <v>301</v>
      </c>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101"/>
    </row>
    <row r="30" spans="1:34" s="28" customFormat="1" ht="2.25" customHeight="1">
      <c r="A30" s="60"/>
      <c r="B30" s="63"/>
      <c r="C30" s="81"/>
      <c r="D30" s="81"/>
      <c r="E30" s="81"/>
      <c r="F30" s="81"/>
      <c r="G30" s="63"/>
      <c r="H30" s="62"/>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101"/>
    </row>
    <row r="31" spans="1:34" s="28" customFormat="1" ht="13.5" customHeight="1">
      <c r="A31" s="60"/>
      <c r="B31" s="99" t="s">
        <v>5</v>
      </c>
      <c r="C31" s="81" t="s">
        <v>300</v>
      </c>
      <c r="D31" s="81"/>
      <c r="E31" s="81"/>
      <c r="F31" s="81"/>
      <c r="G31" s="63"/>
      <c r="H31" s="81"/>
      <c r="I31" s="81"/>
      <c r="J31" s="81"/>
      <c r="K31" s="63"/>
      <c r="L31" s="63"/>
      <c r="M31" s="99" t="s">
        <v>5</v>
      </c>
      <c r="N31" s="81" t="s">
        <v>299</v>
      </c>
      <c r="O31" s="63"/>
      <c r="P31" s="63"/>
      <c r="Q31" s="81"/>
      <c r="R31" s="81"/>
      <c r="S31" s="81"/>
      <c r="T31" s="81"/>
      <c r="U31" s="63"/>
      <c r="V31" s="81"/>
      <c r="W31" s="63"/>
      <c r="X31" s="63"/>
      <c r="Y31" s="81"/>
      <c r="Z31" s="81"/>
      <c r="AA31" s="81"/>
      <c r="AB31" s="81"/>
      <c r="AC31" s="81"/>
      <c r="AD31" s="81"/>
      <c r="AE31" s="81"/>
      <c r="AF31" s="63"/>
      <c r="AG31" s="63"/>
      <c r="AH31" s="101"/>
    </row>
    <row r="32" spans="1:34" s="28" customFormat="1" ht="13.5" customHeight="1">
      <c r="A32" s="60"/>
      <c r="B32" s="63"/>
      <c r="C32" s="62" t="s">
        <v>298</v>
      </c>
      <c r="D32" s="62"/>
      <c r="E32" s="62"/>
      <c r="F32" s="62"/>
      <c r="G32" s="62"/>
      <c r="H32" s="63"/>
      <c r="I32" s="62"/>
      <c r="J32" s="62"/>
      <c r="K32" s="63"/>
      <c r="L32" s="63"/>
      <c r="M32" s="62"/>
      <c r="N32" s="62" t="s">
        <v>297</v>
      </c>
      <c r="O32" s="62"/>
      <c r="P32" s="62"/>
      <c r="Q32" s="63"/>
      <c r="R32" s="62"/>
      <c r="S32" s="62"/>
      <c r="T32" s="62"/>
      <c r="U32" s="62"/>
      <c r="V32" s="63"/>
      <c r="W32" s="63"/>
      <c r="X32" s="63"/>
      <c r="Y32" s="62"/>
      <c r="Z32" s="81"/>
      <c r="AA32" s="81"/>
      <c r="AB32" s="81"/>
      <c r="AC32" s="81"/>
      <c r="AD32" s="81"/>
      <c r="AE32" s="81"/>
      <c r="AF32" s="81"/>
      <c r="AG32" s="81"/>
      <c r="AH32" s="101"/>
    </row>
    <row r="33" spans="1:34" s="28" customFormat="1" ht="2.25" customHeight="1">
      <c r="A33" s="60"/>
      <c r="B33" s="63"/>
      <c r="C33" s="62"/>
      <c r="D33" s="62"/>
      <c r="E33" s="62"/>
      <c r="F33" s="62"/>
      <c r="G33" s="62"/>
      <c r="H33" s="63"/>
      <c r="I33" s="62"/>
      <c r="J33" s="62"/>
      <c r="K33" s="63"/>
      <c r="L33" s="63"/>
      <c r="M33" s="62"/>
      <c r="N33" s="62"/>
      <c r="O33" s="62"/>
      <c r="P33" s="62"/>
      <c r="Q33" s="63"/>
      <c r="R33" s="62"/>
      <c r="S33" s="62"/>
      <c r="T33" s="62"/>
      <c r="U33" s="62"/>
      <c r="V33" s="63"/>
      <c r="W33" s="63"/>
      <c r="X33" s="63"/>
      <c r="Y33" s="62"/>
      <c r="Z33" s="81"/>
      <c r="AA33" s="81"/>
      <c r="AB33" s="81"/>
      <c r="AC33" s="81"/>
      <c r="AD33" s="81"/>
      <c r="AE33" s="81"/>
      <c r="AF33" s="81"/>
      <c r="AG33" s="81"/>
      <c r="AH33" s="101"/>
    </row>
    <row r="34" spans="1:34" s="28" customFormat="1" ht="13.5" customHeight="1">
      <c r="A34" s="60"/>
      <c r="B34" s="99" t="s">
        <v>5</v>
      </c>
      <c r="C34" s="63" t="s">
        <v>296</v>
      </c>
      <c r="D34" s="62"/>
      <c r="E34" s="62"/>
      <c r="F34" s="62"/>
      <c r="G34" s="62"/>
      <c r="H34" s="125"/>
      <c r="I34" s="62"/>
      <c r="J34" s="62"/>
      <c r="K34" s="63"/>
      <c r="L34" s="63"/>
      <c r="M34" s="99" t="s">
        <v>5</v>
      </c>
      <c r="N34" s="81" t="s">
        <v>241</v>
      </c>
      <c r="O34" s="62"/>
      <c r="P34" s="62"/>
      <c r="Q34" s="666"/>
      <c r="R34" s="666"/>
      <c r="S34" s="666"/>
      <c r="T34" s="666"/>
      <c r="U34" s="666"/>
      <c r="V34" s="666"/>
      <c r="W34" s="666"/>
      <c r="X34" s="666"/>
      <c r="Y34" s="666"/>
      <c r="Z34" s="666"/>
      <c r="AA34" s="666"/>
      <c r="AB34" s="666"/>
      <c r="AC34" s="666"/>
      <c r="AD34" s="666"/>
      <c r="AE34" s="666"/>
      <c r="AF34" s="666"/>
      <c r="AG34" s="81" t="s">
        <v>63</v>
      </c>
      <c r="AH34" s="101"/>
    </row>
    <row r="35" spans="1:34" s="28" customFormat="1" ht="13.5" customHeight="1">
      <c r="A35" s="60"/>
      <c r="B35" s="63"/>
      <c r="C35" s="62" t="s">
        <v>18</v>
      </c>
      <c r="D35" s="62"/>
      <c r="E35" s="62"/>
      <c r="F35" s="62"/>
      <c r="G35" s="62"/>
      <c r="H35" s="125"/>
      <c r="I35" s="62"/>
      <c r="J35" s="62"/>
      <c r="K35" s="63"/>
      <c r="L35" s="63"/>
      <c r="M35" s="62"/>
      <c r="N35" s="62" t="s">
        <v>295</v>
      </c>
      <c r="O35" s="62"/>
      <c r="P35" s="62"/>
      <c r="Q35" s="666"/>
      <c r="R35" s="666"/>
      <c r="S35" s="666"/>
      <c r="T35" s="666"/>
      <c r="U35" s="666"/>
      <c r="V35" s="666"/>
      <c r="W35" s="666"/>
      <c r="X35" s="666"/>
      <c r="Y35" s="666"/>
      <c r="Z35" s="666"/>
      <c r="AA35" s="666"/>
      <c r="AB35" s="666"/>
      <c r="AC35" s="666"/>
      <c r="AD35" s="666"/>
      <c r="AE35" s="666"/>
      <c r="AF35" s="666"/>
      <c r="AG35" s="81"/>
      <c r="AH35" s="101"/>
    </row>
    <row r="36" spans="1:34" s="24" customFormat="1" ht="14.25">
      <c r="A36" s="60" t="s">
        <v>547</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95"/>
    </row>
    <row r="37" spans="1:34" s="24" customFormat="1" ht="12.75" customHeight="1">
      <c r="A37" s="60"/>
      <c r="B37" s="62" t="s">
        <v>505</v>
      </c>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95"/>
    </row>
    <row r="38" spans="1:34" s="24" customFormat="1" ht="2.25" customHeight="1">
      <c r="A38" s="60"/>
      <c r="B38" s="62"/>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95"/>
    </row>
    <row r="39" spans="1:34" s="24" customFormat="1" ht="14.25">
      <c r="A39" s="60"/>
      <c r="B39" s="63" t="s">
        <v>279</v>
      </c>
      <c r="C39" s="63"/>
      <c r="D39" s="63"/>
      <c r="E39" s="63"/>
      <c r="F39" s="667"/>
      <c r="G39" s="667"/>
      <c r="H39" s="667"/>
      <c r="I39" s="667"/>
      <c r="J39" s="667"/>
      <c r="K39" s="667"/>
      <c r="L39" s="667"/>
      <c r="M39" s="667"/>
      <c r="N39" s="667"/>
      <c r="O39" s="667"/>
      <c r="P39" s="667"/>
      <c r="Q39" s="63"/>
      <c r="R39" s="63" t="s">
        <v>293</v>
      </c>
      <c r="S39" s="63"/>
      <c r="T39" s="63"/>
      <c r="U39" s="63"/>
      <c r="V39" s="63"/>
      <c r="W39" s="63"/>
      <c r="X39" s="63"/>
      <c r="Y39" s="63"/>
      <c r="Z39" s="63"/>
      <c r="AA39" s="667"/>
      <c r="AB39" s="667"/>
      <c r="AC39" s="667"/>
      <c r="AD39" s="667"/>
      <c r="AE39" s="667"/>
      <c r="AF39" s="667"/>
      <c r="AG39" s="667"/>
      <c r="AH39" s="95"/>
    </row>
    <row r="40" spans="1:34" s="24" customFormat="1" ht="12.75" customHeight="1">
      <c r="A40" s="60"/>
      <c r="B40" s="63"/>
      <c r="C40" s="126" t="s">
        <v>31</v>
      </c>
      <c r="D40" s="126"/>
      <c r="E40" s="126"/>
      <c r="F40" s="668"/>
      <c r="G40" s="668"/>
      <c r="H40" s="668"/>
      <c r="I40" s="668"/>
      <c r="J40" s="668"/>
      <c r="K40" s="668"/>
      <c r="L40" s="668"/>
      <c r="M40" s="668"/>
      <c r="N40" s="668"/>
      <c r="O40" s="668"/>
      <c r="P40" s="668"/>
      <c r="Q40" s="126"/>
      <c r="R40" s="126"/>
      <c r="S40" s="126" t="s">
        <v>292</v>
      </c>
      <c r="T40" s="126"/>
      <c r="U40" s="126"/>
      <c r="V40" s="126"/>
      <c r="W40" s="126"/>
      <c r="X40" s="126"/>
      <c r="Y40" s="126"/>
      <c r="Z40" s="126"/>
      <c r="AA40" s="668"/>
      <c r="AB40" s="668"/>
      <c r="AC40" s="668"/>
      <c r="AD40" s="668"/>
      <c r="AE40" s="668"/>
      <c r="AF40" s="668"/>
      <c r="AG40" s="668"/>
      <c r="AH40" s="95"/>
    </row>
    <row r="41" spans="1:34" s="24" customFormat="1" ht="2.25" customHeight="1">
      <c r="A41" s="60"/>
      <c r="B41" s="63"/>
      <c r="C41" s="126"/>
      <c r="D41" s="126"/>
      <c r="E41" s="126"/>
      <c r="F41" s="115"/>
      <c r="G41" s="115"/>
      <c r="H41" s="115"/>
      <c r="I41" s="115"/>
      <c r="J41" s="115"/>
      <c r="K41" s="115"/>
      <c r="L41" s="115"/>
      <c r="M41" s="115"/>
      <c r="N41" s="115"/>
      <c r="O41" s="115"/>
      <c r="P41" s="115"/>
      <c r="Q41" s="126"/>
      <c r="R41" s="126"/>
      <c r="S41" s="126"/>
      <c r="T41" s="126"/>
      <c r="U41" s="126"/>
      <c r="V41" s="126"/>
      <c r="W41" s="126"/>
      <c r="X41" s="126"/>
      <c r="Y41" s="126"/>
      <c r="Z41" s="126"/>
      <c r="AA41" s="115"/>
      <c r="AB41" s="115"/>
      <c r="AC41" s="115"/>
      <c r="AD41" s="115"/>
      <c r="AE41" s="115"/>
      <c r="AF41" s="115"/>
      <c r="AG41" s="115"/>
      <c r="AH41" s="95"/>
    </row>
    <row r="42" spans="1:34" s="24" customFormat="1" ht="14.25">
      <c r="A42" s="60"/>
      <c r="B42" s="63" t="s">
        <v>291</v>
      </c>
      <c r="C42" s="63"/>
      <c r="D42" s="63"/>
      <c r="E42" s="63"/>
      <c r="F42" s="667"/>
      <c r="G42" s="667"/>
      <c r="H42" s="667"/>
      <c r="I42" s="667"/>
      <c r="J42" s="667"/>
      <c r="K42" s="667"/>
      <c r="L42" s="667"/>
      <c r="M42" s="667"/>
      <c r="N42" s="667"/>
      <c r="O42" s="667"/>
      <c r="P42" s="667"/>
      <c r="Q42" s="667"/>
      <c r="R42" s="667"/>
      <c r="S42" s="667"/>
      <c r="T42" s="667"/>
      <c r="U42" s="667"/>
      <c r="V42" s="667"/>
      <c r="W42" s="667"/>
      <c r="X42" s="667"/>
      <c r="Y42" s="667"/>
      <c r="Z42" s="667"/>
      <c r="AA42" s="667"/>
      <c r="AB42" s="667"/>
      <c r="AC42" s="667"/>
      <c r="AD42" s="667"/>
      <c r="AE42" s="667"/>
      <c r="AF42" s="667"/>
      <c r="AG42" s="667"/>
      <c r="AH42" s="95"/>
    </row>
    <row r="43" spans="1:34" s="24" customFormat="1" ht="12.75" customHeight="1">
      <c r="A43" s="60"/>
      <c r="B43" s="63"/>
      <c r="C43" s="62" t="s">
        <v>199</v>
      </c>
      <c r="D43" s="62"/>
      <c r="E43" s="62"/>
      <c r="F43" s="668"/>
      <c r="G43" s="668"/>
      <c r="H43" s="668"/>
      <c r="I43" s="668"/>
      <c r="J43" s="668"/>
      <c r="K43" s="668"/>
      <c r="L43" s="668"/>
      <c r="M43" s="668"/>
      <c r="N43" s="668"/>
      <c r="O43" s="668"/>
      <c r="P43" s="668"/>
      <c r="Q43" s="668"/>
      <c r="R43" s="668"/>
      <c r="S43" s="668"/>
      <c r="T43" s="668"/>
      <c r="U43" s="668"/>
      <c r="V43" s="668"/>
      <c r="W43" s="668"/>
      <c r="X43" s="668"/>
      <c r="Y43" s="668"/>
      <c r="Z43" s="668"/>
      <c r="AA43" s="668"/>
      <c r="AB43" s="668"/>
      <c r="AC43" s="668"/>
      <c r="AD43" s="668"/>
      <c r="AE43" s="668"/>
      <c r="AF43" s="668"/>
      <c r="AG43" s="668"/>
      <c r="AH43" s="95"/>
    </row>
    <row r="44" spans="1:34" s="24" customFormat="1" ht="2.25" customHeight="1">
      <c r="A44" s="60"/>
      <c r="B44" s="63"/>
      <c r="C44" s="62"/>
      <c r="D44" s="62"/>
      <c r="E44" s="62"/>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95"/>
    </row>
    <row r="45" spans="1:34" s="24" customFormat="1" ht="14.25" customHeight="1">
      <c r="A45" s="60"/>
      <c r="B45" s="63"/>
      <c r="C45" s="63" t="s">
        <v>159</v>
      </c>
      <c r="D45" s="63"/>
      <c r="E45" s="63"/>
      <c r="F45" s="63"/>
      <c r="G45" s="669"/>
      <c r="H45" s="669"/>
      <c r="I45" s="669"/>
      <c r="J45" s="669"/>
      <c r="K45" s="669"/>
      <c r="L45" s="669"/>
      <c r="M45" s="669"/>
      <c r="N45" s="669"/>
      <c r="O45" s="669"/>
      <c r="P45" s="669"/>
      <c r="Q45" s="63"/>
      <c r="R45" s="63"/>
      <c r="S45" s="63" t="s">
        <v>158</v>
      </c>
      <c r="T45" s="63"/>
      <c r="U45" s="63"/>
      <c r="V45" s="63"/>
      <c r="W45" s="63"/>
      <c r="X45" s="669"/>
      <c r="Y45" s="669"/>
      <c r="Z45" s="669"/>
      <c r="AA45" s="669"/>
      <c r="AB45" s="669"/>
      <c r="AC45" s="669"/>
      <c r="AD45" s="669"/>
      <c r="AE45" s="669"/>
      <c r="AF45" s="669"/>
      <c r="AG45" s="669"/>
      <c r="AH45" s="95"/>
    </row>
    <row r="46" spans="1:34" s="24" customFormat="1" ht="12.75" customHeight="1">
      <c r="A46" s="60"/>
      <c r="B46" s="63"/>
      <c r="C46" s="126" t="s">
        <v>157</v>
      </c>
      <c r="D46" s="126"/>
      <c r="E46" s="126"/>
      <c r="F46" s="126"/>
      <c r="G46" s="670"/>
      <c r="H46" s="670"/>
      <c r="I46" s="670"/>
      <c r="J46" s="670"/>
      <c r="K46" s="670"/>
      <c r="L46" s="670"/>
      <c r="M46" s="670"/>
      <c r="N46" s="670"/>
      <c r="O46" s="670"/>
      <c r="P46" s="670"/>
      <c r="Q46" s="126"/>
      <c r="R46" s="126"/>
      <c r="S46" s="126" t="s">
        <v>290</v>
      </c>
      <c r="T46" s="126"/>
      <c r="U46" s="126"/>
      <c r="V46" s="126"/>
      <c r="W46" s="126"/>
      <c r="X46" s="670"/>
      <c r="Y46" s="670"/>
      <c r="Z46" s="670"/>
      <c r="AA46" s="670"/>
      <c r="AB46" s="670"/>
      <c r="AC46" s="670"/>
      <c r="AD46" s="670"/>
      <c r="AE46" s="670"/>
      <c r="AF46" s="670"/>
      <c r="AG46" s="670"/>
      <c r="AH46" s="95"/>
    </row>
    <row r="47" spans="1:34" s="28" customFormat="1" ht="2.25" customHeight="1">
      <c r="A47" s="60"/>
      <c r="B47" s="63"/>
      <c r="C47" s="125"/>
      <c r="D47" s="62"/>
      <c r="E47" s="62"/>
      <c r="F47" s="62"/>
      <c r="G47" s="62"/>
      <c r="H47" s="125"/>
      <c r="I47" s="62"/>
      <c r="J47" s="62"/>
      <c r="K47" s="63"/>
      <c r="L47" s="63"/>
      <c r="M47" s="62"/>
      <c r="N47" s="62"/>
      <c r="O47" s="62"/>
      <c r="P47" s="62"/>
      <c r="Q47" s="125"/>
      <c r="R47" s="62"/>
      <c r="S47" s="62"/>
      <c r="T47" s="62"/>
      <c r="U47" s="62"/>
      <c r="V47" s="63"/>
      <c r="W47" s="62"/>
      <c r="X47" s="62"/>
      <c r="Y47" s="62"/>
      <c r="Z47" s="81"/>
      <c r="AA47" s="81"/>
      <c r="AB47" s="81"/>
      <c r="AC47" s="81"/>
      <c r="AD47" s="81"/>
      <c r="AE47" s="81"/>
      <c r="AF47" s="81"/>
      <c r="AG47" s="81"/>
      <c r="AH47" s="101"/>
    </row>
    <row r="48" spans="1:34" s="24" customFormat="1" ht="14.25">
      <c r="A48" s="60" t="s">
        <v>548</v>
      </c>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95"/>
    </row>
    <row r="49" spans="1:34" s="24" customFormat="1" ht="12.75" customHeight="1">
      <c r="A49" s="60"/>
      <c r="B49" s="62" t="s">
        <v>294</v>
      </c>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95"/>
    </row>
    <row r="50" spans="1:34" s="24" customFormat="1" ht="2.25" customHeight="1">
      <c r="A50" s="60"/>
      <c r="B50" s="62"/>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95"/>
    </row>
    <row r="51" spans="1:34" s="24" customFormat="1" ht="14.25">
      <c r="A51" s="60"/>
      <c r="B51" s="63" t="s">
        <v>279</v>
      </c>
      <c r="C51" s="63"/>
      <c r="D51" s="63"/>
      <c r="E51" s="63"/>
      <c r="F51" s="671" t="s">
        <v>561</v>
      </c>
      <c r="G51" s="671"/>
      <c r="H51" s="671"/>
      <c r="I51" s="671"/>
      <c r="J51" s="671"/>
      <c r="K51" s="671"/>
      <c r="L51" s="671"/>
      <c r="M51" s="671"/>
      <c r="N51" s="671"/>
      <c r="O51" s="671"/>
      <c r="P51" s="671"/>
      <c r="Q51" s="63"/>
      <c r="R51" s="63" t="s">
        <v>293</v>
      </c>
      <c r="S51" s="63"/>
      <c r="T51" s="63"/>
      <c r="U51" s="63"/>
      <c r="V51" s="63"/>
      <c r="W51" s="63"/>
      <c r="X51" s="63"/>
      <c r="Y51" s="63"/>
      <c r="Z51" s="63"/>
      <c r="AA51" s="640" t="s">
        <v>524</v>
      </c>
      <c r="AB51" s="640"/>
      <c r="AC51" s="640"/>
      <c r="AD51" s="640"/>
      <c r="AE51" s="640"/>
      <c r="AF51" s="640"/>
      <c r="AG51" s="640"/>
      <c r="AH51" s="95"/>
    </row>
    <row r="52" spans="1:34" s="24" customFormat="1" ht="12.75" customHeight="1">
      <c r="A52" s="60"/>
      <c r="B52" s="63"/>
      <c r="C52" s="126" t="s">
        <v>31</v>
      </c>
      <c r="D52" s="126"/>
      <c r="E52" s="126"/>
      <c r="F52" s="672"/>
      <c r="G52" s="672"/>
      <c r="H52" s="672"/>
      <c r="I52" s="672"/>
      <c r="J52" s="672"/>
      <c r="K52" s="672"/>
      <c r="L52" s="672"/>
      <c r="M52" s="672"/>
      <c r="N52" s="672"/>
      <c r="O52" s="672"/>
      <c r="P52" s="672"/>
      <c r="Q52" s="126"/>
      <c r="R52" s="126"/>
      <c r="S52" s="126" t="s">
        <v>292</v>
      </c>
      <c r="T52" s="126"/>
      <c r="U52" s="126"/>
      <c r="V52" s="126"/>
      <c r="W52" s="126"/>
      <c r="X52" s="126"/>
      <c r="Y52" s="126"/>
      <c r="Z52" s="126"/>
      <c r="AA52" s="641"/>
      <c r="AB52" s="641"/>
      <c r="AC52" s="641"/>
      <c r="AD52" s="641"/>
      <c r="AE52" s="641"/>
      <c r="AF52" s="641"/>
      <c r="AG52" s="641"/>
      <c r="AH52" s="95"/>
    </row>
    <row r="53" spans="1:34" s="24" customFormat="1" ht="2.25" customHeight="1">
      <c r="A53" s="60"/>
      <c r="B53" s="63"/>
      <c r="C53" s="126"/>
      <c r="D53" s="126"/>
      <c r="E53" s="126"/>
      <c r="F53" s="115"/>
      <c r="G53" s="115"/>
      <c r="H53" s="115"/>
      <c r="I53" s="115"/>
      <c r="J53" s="115"/>
      <c r="K53" s="115"/>
      <c r="L53" s="115"/>
      <c r="M53" s="115"/>
      <c r="N53" s="115"/>
      <c r="O53" s="115"/>
      <c r="P53" s="115"/>
      <c r="Q53" s="126"/>
      <c r="R53" s="126"/>
      <c r="S53" s="126"/>
      <c r="T53" s="126"/>
      <c r="U53" s="126"/>
      <c r="V53" s="126"/>
      <c r="W53" s="126"/>
      <c r="X53" s="126"/>
      <c r="Y53" s="126"/>
      <c r="Z53" s="126"/>
      <c r="AA53" s="115"/>
      <c r="AB53" s="115"/>
      <c r="AC53" s="115"/>
      <c r="AD53" s="115"/>
      <c r="AE53" s="115"/>
      <c r="AF53" s="115"/>
      <c r="AG53" s="115"/>
      <c r="AH53" s="95"/>
    </row>
    <row r="54" spans="1:34" s="24" customFormat="1" ht="14.25">
      <c r="A54" s="60"/>
      <c r="B54" s="63" t="s">
        <v>291</v>
      </c>
      <c r="C54" s="63"/>
      <c r="D54" s="63"/>
      <c r="E54" s="63"/>
      <c r="F54" s="644" t="str">
        <f>IFERROR(_xlfn.IFS(#REF!="滋賀 びわこ・くさつキャンパス Biwako-Kusatsu Campus in Shiga", "滋賀県草津市野路東1-1-1 立命館大学 びわこ・くさつキャンパス",#REF!= "大阪いばらきキャンパス Osaka-Ibaraki Campus in Osaka", "大阪府茨木市岩倉町2-150 立命館大学 大阪いばらきキャンパス",#REF!= "京都 衣笠キャンパス Kinugasa Campus in Kyoto", "京都府京都市北区等持院北町56-1 立命館大学 衣笠キャンパス"), "")</f>
        <v/>
      </c>
      <c r="G54" s="644"/>
      <c r="H54" s="644"/>
      <c r="I54" s="644"/>
      <c r="J54" s="644"/>
      <c r="K54" s="644"/>
      <c r="L54" s="644"/>
      <c r="M54" s="644"/>
      <c r="N54" s="644"/>
      <c r="O54" s="644"/>
      <c r="P54" s="644"/>
      <c r="Q54" s="644"/>
      <c r="R54" s="644"/>
      <c r="S54" s="644"/>
      <c r="T54" s="644"/>
      <c r="U54" s="644"/>
      <c r="V54" s="644"/>
      <c r="W54" s="644"/>
      <c r="X54" s="644"/>
      <c r="Y54" s="644"/>
      <c r="Z54" s="644"/>
      <c r="AA54" s="644"/>
      <c r="AB54" s="644"/>
      <c r="AC54" s="644"/>
      <c r="AD54" s="644"/>
      <c r="AE54" s="644"/>
      <c r="AF54" s="644"/>
      <c r="AG54" s="644"/>
      <c r="AH54" s="95"/>
    </row>
    <row r="55" spans="1:34" s="24" customFormat="1" ht="12.75" customHeight="1">
      <c r="A55" s="60"/>
      <c r="B55" s="63"/>
      <c r="C55" s="62" t="s">
        <v>199</v>
      </c>
      <c r="D55" s="62"/>
      <c r="E55" s="62"/>
      <c r="F55" s="645"/>
      <c r="G55" s="645"/>
      <c r="H55" s="645"/>
      <c r="I55" s="645"/>
      <c r="J55" s="645"/>
      <c r="K55" s="645"/>
      <c r="L55" s="645"/>
      <c r="M55" s="645"/>
      <c r="N55" s="645"/>
      <c r="O55" s="645"/>
      <c r="P55" s="645"/>
      <c r="Q55" s="645"/>
      <c r="R55" s="645"/>
      <c r="S55" s="645"/>
      <c r="T55" s="645"/>
      <c r="U55" s="645"/>
      <c r="V55" s="645"/>
      <c r="W55" s="645"/>
      <c r="X55" s="645"/>
      <c r="Y55" s="645"/>
      <c r="Z55" s="645"/>
      <c r="AA55" s="645"/>
      <c r="AB55" s="645"/>
      <c r="AC55" s="645"/>
      <c r="AD55" s="645"/>
      <c r="AE55" s="645"/>
      <c r="AF55" s="645"/>
      <c r="AG55" s="645"/>
      <c r="AH55" s="95"/>
    </row>
    <row r="56" spans="1:34" s="24" customFormat="1" ht="2.25" customHeight="1">
      <c r="A56" s="60"/>
      <c r="B56" s="63"/>
      <c r="C56" s="62"/>
      <c r="D56" s="62"/>
      <c r="E56" s="62"/>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95"/>
    </row>
    <row r="57" spans="1:34" s="24" customFormat="1" ht="14.25" customHeight="1">
      <c r="A57" s="60"/>
      <c r="B57" s="63"/>
      <c r="C57" s="63" t="s">
        <v>159</v>
      </c>
      <c r="D57" s="63"/>
      <c r="E57" s="63"/>
      <c r="F57" s="63"/>
      <c r="G57" s="644" t="str">
        <f>IFERROR(_xlfn.IFS(#REF!="滋賀 びわこ・くさつキャンパス Biwako-Kusatsu Campus in Shiga", "077-561-3946",#REF!= "大阪いばらきキャンパス Osaka-Ibaraki Campus in Osaka", "072-665-2070",#REF!= "京都 衣笠キャンパス Kinugasa Campus in Kyoto", "075-465-8230"), "")</f>
        <v/>
      </c>
      <c r="H57" s="644"/>
      <c r="I57" s="644"/>
      <c r="J57" s="644"/>
      <c r="K57" s="644"/>
      <c r="L57" s="644"/>
      <c r="M57" s="644"/>
      <c r="N57" s="644"/>
      <c r="O57" s="644"/>
      <c r="P57" s="644"/>
      <c r="Q57" s="63"/>
      <c r="R57" s="63"/>
      <c r="S57" s="63" t="s">
        <v>158</v>
      </c>
      <c r="T57" s="63"/>
      <c r="U57" s="63"/>
      <c r="V57" s="63"/>
      <c r="W57" s="63"/>
      <c r="X57" s="673"/>
      <c r="Y57" s="673"/>
      <c r="Z57" s="673"/>
      <c r="AA57" s="673"/>
      <c r="AB57" s="673"/>
      <c r="AC57" s="673"/>
      <c r="AD57" s="673"/>
      <c r="AE57" s="673"/>
      <c r="AF57" s="673"/>
      <c r="AG57" s="673"/>
      <c r="AH57" s="95"/>
    </row>
    <row r="58" spans="1:34" s="24" customFormat="1" ht="12.75" customHeight="1">
      <c r="A58" s="60"/>
      <c r="B58" s="63"/>
      <c r="C58" s="126" t="s">
        <v>157</v>
      </c>
      <c r="D58" s="126"/>
      <c r="E58" s="126"/>
      <c r="F58" s="126"/>
      <c r="G58" s="645"/>
      <c r="H58" s="645"/>
      <c r="I58" s="645"/>
      <c r="J58" s="645"/>
      <c r="K58" s="645"/>
      <c r="L58" s="645"/>
      <c r="M58" s="645"/>
      <c r="N58" s="645"/>
      <c r="O58" s="645"/>
      <c r="P58" s="645"/>
      <c r="Q58" s="126"/>
      <c r="R58" s="126"/>
      <c r="S58" s="126" t="s">
        <v>290</v>
      </c>
      <c r="T58" s="126"/>
      <c r="U58" s="126"/>
      <c r="V58" s="126"/>
      <c r="W58" s="126"/>
      <c r="X58" s="674"/>
      <c r="Y58" s="674"/>
      <c r="Z58" s="674"/>
      <c r="AA58" s="674"/>
      <c r="AB58" s="674"/>
      <c r="AC58" s="674"/>
      <c r="AD58" s="674"/>
      <c r="AE58" s="674"/>
      <c r="AF58" s="674"/>
      <c r="AG58" s="674"/>
      <c r="AH58" s="95"/>
    </row>
    <row r="59" spans="1:34" s="24" customFormat="1" ht="12.75" customHeight="1">
      <c r="A59" s="60"/>
      <c r="B59" s="63"/>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95"/>
    </row>
    <row r="60" spans="1:34" s="24" customFormat="1" ht="15" customHeight="1">
      <c r="A60" s="127"/>
      <c r="B60" s="664" t="s">
        <v>289</v>
      </c>
      <c r="C60" s="665"/>
      <c r="D60" s="665"/>
      <c r="E60" s="665"/>
      <c r="F60" s="665"/>
      <c r="G60" s="665"/>
      <c r="H60" s="665"/>
      <c r="I60" s="665"/>
      <c r="J60" s="665"/>
      <c r="K60" s="665"/>
      <c r="L60" s="665"/>
      <c r="M60" s="665"/>
      <c r="N60" s="665"/>
      <c r="O60" s="665"/>
      <c r="P60" s="665"/>
      <c r="Q60" s="665"/>
      <c r="R60" s="107"/>
      <c r="S60" s="128" t="s">
        <v>288</v>
      </c>
      <c r="T60" s="107"/>
      <c r="U60" s="107"/>
      <c r="V60" s="107"/>
      <c r="W60" s="107"/>
      <c r="X60" s="107"/>
      <c r="Y60" s="107"/>
      <c r="Z60" s="107"/>
      <c r="AA60" s="107"/>
      <c r="AB60" s="107"/>
      <c r="AC60" s="107"/>
      <c r="AD60" s="107"/>
      <c r="AE60" s="107"/>
      <c r="AF60" s="107"/>
      <c r="AG60" s="107"/>
      <c r="AH60" s="102"/>
    </row>
    <row r="61" spans="1:34" s="24" customFormat="1" ht="14.25" customHeight="1">
      <c r="A61" s="127"/>
      <c r="B61" s="129" t="s">
        <v>287</v>
      </c>
      <c r="C61" s="107"/>
      <c r="D61" s="107"/>
      <c r="E61" s="107"/>
      <c r="F61" s="107"/>
      <c r="G61" s="107"/>
      <c r="H61" s="107"/>
      <c r="I61" s="107"/>
      <c r="J61" s="107"/>
      <c r="K61" s="107"/>
      <c r="L61" s="107"/>
      <c r="M61" s="62"/>
      <c r="N61" s="107"/>
      <c r="O61" s="107"/>
      <c r="P61" s="107"/>
      <c r="Q61" s="107"/>
      <c r="R61" s="107"/>
      <c r="S61" s="126" t="s">
        <v>286</v>
      </c>
      <c r="T61" s="107"/>
      <c r="U61" s="62"/>
      <c r="V61" s="107"/>
      <c r="W61" s="107"/>
      <c r="X61" s="107"/>
      <c r="Y61" s="107"/>
      <c r="Z61" s="107"/>
      <c r="AA61" s="107"/>
      <c r="AB61" s="107"/>
      <c r="AC61" s="107"/>
      <c r="AD61" s="107"/>
      <c r="AE61" s="107"/>
      <c r="AF61" s="107"/>
      <c r="AG61" s="107"/>
      <c r="AH61" s="102"/>
    </row>
    <row r="62" spans="1:34" s="24" customFormat="1" ht="12.75" customHeight="1">
      <c r="A62" s="127"/>
      <c r="B62" s="62"/>
      <c r="C62" s="107"/>
      <c r="D62" s="107"/>
      <c r="E62" s="107"/>
      <c r="F62" s="107"/>
      <c r="G62" s="107"/>
      <c r="H62" s="107"/>
      <c r="I62" s="107"/>
      <c r="J62" s="107"/>
      <c r="K62" s="107"/>
      <c r="L62" s="107"/>
      <c r="M62" s="62"/>
      <c r="N62" s="107"/>
      <c r="O62" s="107"/>
      <c r="P62" s="107"/>
      <c r="Q62" s="107"/>
      <c r="R62" s="107"/>
      <c r="S62" s="107"/>
      <c r="T62" s="107"/>
      <c r="U62" s="107"/>
      <c r="V62" s="126"/>
      <c r="W62" s="107"/>
      <c r="X62" s="107"/>
      <c r="Y62" s="107"/>
      <c r="Z62" s="107"/>
      <c r="AA62" s="107"/>
      <c r="AB62" s="107"/>
      <c r="AC62" s="107"/>
      <c r="AD62" s="107"/>
      <c r="AE62" s="107"/>
      <c r="AF62" s="107"/>
      <c r="AG62" s="107"/>
      <c r="AH62" s="102"/>
    </row>
    <row r="63" spans="1:34" s="24" customFormat="1" ht="15.75" customHeight="1">
      <c r="A63" s="60"/>
      <c r="B63" s="107"/>
      <c r="C63" s="107"/>
      <c r="D63" s="107"/>
      <c r="E63" s="107"/>
      <c r="F63" s="107"/>
      <c r="G63" s="107"/>
      <c r="H63" s="107"/>
      <c r="I63" s="107"/>
      <c r="J63" s="107"/>
      <c r="K63" s="107"/>
      <c r="L63" s="107"/>
      <c r="M63" s="107"/>
      <c r="N63" s="107"/>
      <c r="O63" s="107"/>
      <c r="P63" s="107"/>
      <c r="Q63" s="107"/>
      <c r="R63" s="107"/>
      <c r="S63" s="107"/>
      <c r="T63" s="107"/>
      <c r="U63" s="104"/>
      <c r="V63" s="104"/>
      <c r="W63" s="104"/>
      <c r="X63" s="104"/>
      <c r="Y63" s="63" t="s">
        <v>51</v>
      </c>
      <c r="Z63" s="63"/>
      <c r="AA63" s="107"/>
      <c r="AB63" s="63"/>
      <c r="AC63" s="63" t="s">
        <v>50</v>
      </c>
      <c r="AD63" s="107"/>
      <c r="AE63" s="63"/>
      <c r="AF63" s="63"/>
      <c r="AG63" s="63" t="s">
        <v>49</v>
      </c>
      <c r="AH63" s="95"/>
    </row>
    <row r="64" spans="1:34" s="24" customFormat="1" ht="15.75" customHeight="1" thickBot="1">
      <c r="A64" s="60"/>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1" t="s">
        <v>1</v>
      </c>
      <c r="Z64" s="130"/>
      <c r="AA64" s="132"/>
      <c r="AB64" s="130"/>
      <c r="AC64" s="131" t="s">
        <v>2</v>
      </c>
      <c r="AD64" s="132"/>
      <c r="AE64" s="130"/>
      <c r="AF64" s="130"/>
      <c r="AG64" s="131" t="s">
        <v>3</v>
      </c>
      <c r="AH64" s="95"/>
    </row>
    <row r="65" spans="1:34" s="24" customFormat="1" ht="12.75" customHeight="1" thickTop="1">
      <c r="A65" s="60"/>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5"/>
      <c r="AE65" s="62"/>
      <c r="AF65" s="62"/>
      <c r="AG65" s="62"/>
      <c r="AH65" s="95"/>
    </row>
    <row r="66" spans="1:34" s="24" customFormat="1" ht="13.5" customHeight="1">
      <c r="A66" s="655" t="s">
        <v>285</v>
      </c>
      <c r="B66" s="656"/>
      <c r="C66" s="656"/>
      <c r="D66" s="657" t="s">
        <v>284</v>
      </c>
      <c r="E66" s="657"/>
      <c r="F66" s="657"/>
      <c r="G66" s="657"/>
      <c r="H66" s="657"/>
      <c r="I66" s="657"/>
      <c r="J66" s="657"/>
      <c r="K66" s="657"/>
      <c r="L66" s="657"/>
      <c r="M66" s="657"/>
      <c r="N66" s="657"/>
      <c r="O66" s="657"/>
      <c r="P66" s="657"/>
      <c r="Q66" s="657"/>
      <c r="R66" s="657"/>
      <c r="S66" s="657"/>
      <c r="T66" s="657"/>
      <c r="U66" s="657"/>
      <c r="V66" s="657"/>
      <c r="W66" s="657"/>
      <c r="X66" s="657"/>
      <c r="Y66" s="657"/>
      <c r="Z66" s="657"/>
      <c r="AA66" s="657"/>
      <c r="AB66" s="657"/>
      <c r="AC66" s="657"/>
      <c r="AD66" s="657"/>
      <c r="AE66" s="657"/>
      <c r="AF66" s="657"/>
      <c r="AG66" s="657"/>
      <c r="AH66" s="658"/>
    </row>
    <row r="67" spans="1:34" s="24" customFormat="1" ht="13.5" customHeight="1">
      <c r="A67" s="133"/>
      <c r="B67" s="134"/>
      <c r="C67" s="134"/>
      <c r="D67" s="3" t="s">
        <v>504</v>
      </c>
      <c r="E67" s="135"/>
      <c r="F67" s="135"/>
      <c r="G67" s="135"/>
      <c r="H67" s="135"/>
      <c r="I67" s="135"/>
      <c r="J67" s="135"/>
      <c r="K67" s="135"/>
      <c r="L67" s="135"/>
      <c r="M67" s="135"/>
      <c r="N67" s="135"/>
      <c r="O67" s="135"/>
      <c r="P67" s="135"/>
      <c r="Q67" s="135"/>
      <c r="R67" s="135"/>
      <c r="S67" s="135"/>
      <c r="T67" s="135"/>
      <c r="U67" s="136"/>
      <c r="V67" s="135"/>
      <c r="W67" s="135"/>
      <c r="X67" s="135"/>
      <c r="Y67" s="135"/>
      <c r="Z67" s="135"/>
      <c r="AA67" s="135"/>
      <c r="AB67" s="135"/>
      <c r="AC67" s="135"/>
      <c r="AD67" s="135"/>
      <c r="AE67" s="135"/>
      <c r="AF67" s="135"/>
      <c r="AG67" s="135"/>
      <c r="AH67" s="137"/>
    </row>
    <row r="68" spans="1:34" s="24" customFormat="1" ht="12.75" customHeight="1">
      <c r="A68" s="659" t="s">
        <v>283</v>
      </c>
      <c r="B68" s="660"/>
      <c r="C68" s="660"/>
      <c r="D68" s="605" t="s">
        <v>282</v>
      </c>
      <c r="E68" s="605"/>
      <c r="F68" s="605"/>
      <c r="G68" s="605"/>
      <c r="H68" s="605"/>
      <c r="I68" s="605"/>
      <c r="J68" s="605"/>
      <c r="K68" s="605"/>
      <c r="L68" s="605"/>
      <c r="M68" s="605"/>
      <c r="N68" s="605"/>
      <c r="O68" s="605"/>
      <c r="P68" s="605"/>
      <c r="Q68" s="605"/>
      <c r="R68" s="605"/>
      <c r="S68" s="605"/>
      <c r="T68" s="605"/>
      <c r="U68" s="605"/>
      <c r="V68" s="605"/>
      <c r="W68" s="605"/>
      <c r="X68" s="605"/>
      <c r="Y68" s="605"/>
      <c r="Z68" s="605"/>
      <c r="AA68" s="605"/>
      <c r="AB68" s="605"/>
      <c r="AC68" s="605"/>
      <c r="AD68" s="605"/>
      <c r="AE68" s="605"/>
      <c r="AF68" s="605"/>
      <c r="AG68" s="605"/>
      <c r="AH68" s="661"/>
    </row>
    <row r="69" spans="1:34" s="24" customFormat="1" ht="12.75" customHeight="1">
      <c r="A69" s="138"/>
      <c r="B69" s="111"/>
      <c r="C69" s="139"/>
      <c r="D69" s="605"/>
      <c r="E69" s="605"/>
      <c r="F69" s="605"/>
      <c r="G69" s="605"/>
      <c r="H69" s="605"/>
      <c r="I69" s="605"/>
      <c r="J69" s="605"/>
      <c r="K69" s="605"/>
      <c r="L69" s="605"/>
      <c r="M69" s="605"/>
      <c r="N69" s="605"/>
      <c r="O69" s="605"/>
      <c r="P69" s="605"/>
      <c r="Q69" s="605"/>
      <c r="R69" s="605"/>
      <c r="S69" s="605"/>
      <c r="T69" s="605"/>
      <c r="U69" s="605"/>
      <c r="V69" s="605"/>
      <c r="W69" s="605"/>
      <c r="X69" s="605"/>
      <c r="Y69" s="605"/>
      <c r="Z69" s="605"/>
      <c r="AA69" s="605"/>
      <c r="AB69" s="605"/>
      <c r="AC69" s="605"/>
      <c r="AD69" s="605"/>
      <c r="AE69" s="605"/>
      <c r="AF69" s="605"/>
      <c r="AG69" s="605"/>
      <c r="AH69" s="661"/>
    </row>
    <row r="70" spans="1:34" s="24" customFormat="1" ht="12.95" customHeight="1">
      <c r="A70" s="140"/>
      <c r="B70" s="141"/>
      <c r="C70" s="141"/>
      <c r="D70" s="2" t="s">
        <v>503</v>
      </c>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3"/>
    </row>
    <row r="71" spans="1:34" s="24" customFormat="1" ht="3" customHeight="1">
      <c r="A71" s="14"/>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9"/>
    </row>
    <row r="72" spans="1:34" s="24" customFormat="1" ht="14.25">
      <c r="A72" s="18" t="s">
        <v>281</v>
      </c>
      <c r="B72" s="28"/>
      <c r="C72" s="28"/>
      <c r="D72" s="28"/>
      <c r="E72" s="8" t="s">
        <v>280</v>
      </c>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9"/>
    </row>
    <row r="73" spans="1:34" s="24" customFormat="1" ht="2.25" customHeight="1">
      <c r="A73" s="1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9"/>
    </row>
    <row r="74" spans="1:34" s="24" customFormat="1" ht="12.75" customHeight="1">
      <c r="A74" s="18"/>
      <c r="B74" s="28" t="s">
        <v>279</v>
      </c>
      <c r="C74" s="28"/>
      <c r="D74" s="28"/>
      <c r="E74" s="662"/>
      <c r="F74" s="662"/>
      <c r="G74" s="662"/>
      <c r="H74" s="662"/>
      <c r="I74" s="662"/>
      <c r="J74" s="662"/>
      <c r="K74" s="662"/>
      <c r="L74" s="662"/>
      <c r="M74" s="28"/>
      <c r="N74" s="28" t="s">
        <v>278</v>
      </c>
      <c r="O74" s="28"/>
      <c r="P74" s="28"/>
      <c r="Q74" s="28"/>
      <c r="R74" s="653"/>
      <c r="S74" s="653"/>
      <c r="T74" s="653"/>
      <c r="U74" s="653"/>
      <c r="V74" s="653"/>
      <c r="W74" s="653"/>
      <c r="X74" s="653"/>
      <c r="Y74" s="653"/>
      <c r="Z74" s="653"/>
      <c r="AA74" s="653"/>
      <c r="AB74" s="653"/>
      <c r="AC74" s="653"/>
      <c r="AD74" s="653"/>
      <c r="AE74" s="653"/>
      <c r="AF74" s="653"/>
      <c r="AG74" s="653"/>
      <c r="AH74" s="29"/>
    </row>
    <row r="75" spans="1:34" s="24" customFormat="1" ht="12" customHeight="1">
      <c r="A75" s="18"/>
      <c r="B75" s="28"/>
      <c r="C75" s="8" t="s">
        <v>31</v>
      </c>
      <c r="D75" s="28"/>
      <c r="E75" s="663"/>
      <c r="F75" s="663"/>
      <c r="G75" s="663"/>
      <c r="H75" s="663"/>
      <c r="I75" s="663"/>
      <c r="J75" s="663"/>
      <c r="K75" s="663"/>
      <c r="L75" s="663"/>
      <c r="M75" s="28"/>
      <c r="N75" s="28"/>
      <c r="O75" s="8" t="s">
        <v>199</v>
      </c>
      <c r="P75" s="28"/>
      <c r="Q75" s="28"/>
      <c r="R75" s="654"/>
      <c r="S75" s="654"/>
      <c r="T75" s="654"/>
      <c r="U75" s="654"/>
      <c r="V75" s="654"/>
      <c r="W75" s="654"/>
      <c r="X75" s="654"/>
      <c r="Y75" s="654"/>
      <c r="Z75" s="654"/>
      <c r="AA75" s="654"/>
      <c r="AB75" s="654"/>
      <c r="AC75" s="654"/>
      <c r="AD75" s="654"/>
      <c r="AE75" s="654"/>
      <c r="AF75" s="654"/>
      <c r="AG75" s="654"/>
      <c r="AH75" s="29"/>
    </row>
    <row r="76" spans="1:34" s="24" customFormat="1" ht="2.25" customHeight="1">
      <c r="A76" s="18"/>
      <c r="B76" s="28"/>
      <c r="C76" s="8"/>
      <c r="D76" s="28"/>
      <c r="E76" s="28"/>
      <c r="F76" s="28"/>
      <c r="G76" s="28"/>
      <c r="H76" s="28"/>
      <c r="I76" s="28"/>
      <c r="J76" s="28"/>
      <c r="K76" s="28"/>
      <c r="L76" s="28"/>
      <c r="M76" s="28"/>
      <c r="N76" s="28"/>
      <c r="O76" s="8"/>
      <c r="P76" s="28"/>
      <c r="Q76" s="28"/>
      <c r="R76" s="28"/>
      <c r="S76" s="28"/>
      <c r="T76" s="28"/>
      <c r="U76" s="28"/>
      <c r="V76" s="28"/>
      <c r="W76" s="28"/>
      <c r="X76" s="28"/>
      <c r="Y76" s="28"/>
      <c r="Z76" s="28"/>
      <c r="AA76" s="28"/>
      <c r="AB76" s="28"/>
      <c r="AC76" s="28"/>
      <c r="AD76" s="28"/>
      <c r="AE76" s="28"/>
      <c r="AF76" s="28"/>
      <c r="AG76" s="28"/>
      <c r="AH76" s="29"/>
    </row>
    <row r="77" spans="1:34" s="24" customFormat="1" ht="12.75" customHeight="1">
      <c r="A77" s="18"/>
      <c r="B77" s="28" t="s">
        <v>277</v>
      </c>
      <c r="C77" s="28"/>
      <c r="D77" s="28"/>
      <c r="E77" s="28"/>
      <c r="F77" s="28"/>
      <c r="G77" s="28"/>
      <c r="H77" s="8" t="s">
        <v>276</v>
      </c>
      <c r="I77" s="28"/>
      <c r="J77" s="28"/>
      <c r="K77" s="28"/>
      <c r="L77" s="28"/>
      <c r="M77" s="28"/>
      <c r="N77" s="28"/>
      <c r="O77" s="28"/>
      <c r="P77" s="28"/>
      <c r="Q77" s="28"/>
      <c r="R77" s="28"/>
      <c r="S77" s="28"/>
      <c r="T77" s="28"/>
      <c r="U77" s="28"/>
      <c r="V77" s="28"/>
      <c r="W77" s="35" t="s">
        <v>159</v>
      </c>
      <c r="X77" s="35"/>
      <c r="Y77" s="35"/>
      <c r="Z77" s="28"/>
      <c r="AA77" s="8" t="s">
        <v>157</v>
      </c>
      <c r="AB77" s="28"/>
      <c r="AC77" s="28"/>
      <c r="AD77" s="28"/>
      <c r="AE77" s="28"/>
      <c r="AF77" s="28"/>
      <c r="AG77" s="28"/>
      <c r="AH77" s="29"/>
    </row>
    <row r="78" spans="1:34" s="24" customFormat="1" ht="12.75" customHeight="1">
      <c r="A78" s="18"/>
      <c r="B78" s="28"/>
      <c r="C78" s="653"/>
      <c r="D78" s="653"/>
      <c r="E78" s="653"/>
      <c r="F78" s="653"/>
      <c r="G78" s="653"/>
      <c r="H78" s="653"/>
      <c r="I78" s="653"/>
      <c r="J78" s="653"/>
      <c r="K78" s="653"/>
      <c r="L78" s="653"/>
      <c r="M78" s="653"/>
      <c r="N78" s="653"/>
      <c r="O78" s="653"/>
      <c r="P78" s="653"/>
      <c r="Q78" s="653"/>
      <c r="R78" s="653"/>
      <c r="S78" s="653"/>
      <c r="T78" s="653"/>
      <c r="U78" s="653"/>
      <c r="V78" s="28"/>
      <c r="W78" s="568"/>
      <c r="X78" s="568"/>
      <c r="Y78" s="568"/>
      <c r="Z78" s="568"/>
      <c r="AA78" s="568"/>
      <c r="AB78" s="568"/>
      <c r="AC78" s="568"/>
      <c r="AD78" s="568"/>
      <c r="AE78" s="568"/>
      <c r="AF78" s="568"/>
      <c r="AG78" s="568"/>
      <c r="AH78" s="29"/>
    </row>
    <row r="79" spans="1:34" s="24" customFormat="1" ht="14.25">
      <c r="A79" s="18"/>
      <c r="B79" s="28"/>
      <c r="C79" s="654"/>
      <c r="D79" s="654"/>
      <c r="E79" s="654"/>
      <c r="F79" s="654"/>
      <c r="G79" s="654"/>
      <c r="H79" s="654"/>
      <c r="I79" s="654"/>
      <c r="J79" s="654"/>
      <c r="K79" s="654"/>
      <c r="L79" s="654"/>
      <c r="M79" s="654"/>
      <c r="N79" s="654"/>
      <c r="O79" s="654"/>
      <c r="P79" s="654"/>
      <c r="Q79" s="654"/>
      <c r="R79" s="654"/>
      <c r="S79" s="654"/>
      <c r="T79" s="654"/>
      <c r="U79" s="654"/>
      <c r="V79" s="28"/>
      <c r="W79" s="569"/>
      <c r="X79" s="569"/>
      <c r="Y79" s="569"/>
      <c r="Z79" s="569"/>
      <c r="AA79" s="569"/>
      <c r="AB79" s="569"/>
      <c r="AC79" s="569"/>
      <c r="AD79" s="569"/>
      <c r="AE79" s="569"/>
      <c r="AF79" s="569"/>
      <c r="AG79" s="569"/>
      <c r="AH79" s="29"/>
    </row>
    <row r="80" spans="1:34" s="24" customFormat="1" ht="6.75" customHeight="1">
      <c r="A80" s="144"/>
      <c r="B80" s="145"/>
      <c r="C80" s="145"/>
      <c r="D80" s="145"/>
      <c r="E80" s="145"/>
      <c r="F80" s="145"/>
      <c r="G80" s="145"/>
      <c r="H80" s="145"/>
      <c r="I80" s="145"/>
      <c r="J80" s="145"/>
      <c r="K80" s="145"/>
      <c r="L80" s="145"/>
      <c r="M80" s="145"/>
      <c r="N80" s="145"/>
      <c r="O80" s="145"/>
      <c r="P80" s="145"/>
      <c r="Q80" s="145"/>
      <c r="R80" s="145"/>
      <c r="S80" s="145"/>
      <c r="T80" s="145"/>
      <c r="U80" s="145"/>
      <c r="V80" s="145"/>
      <c r="W80" s="145"/>
      <c r="X80" s="145"/>
      <c r="Y80" s="145"/>
      <c r="Z80" s="145"/>
      <c r="AA80" s="145"/>
      <c r="AB80" s="145"/>
      <c r="AC80" s="145"/>
      <c r="AD80" s="145"/>
      <c r="AE80" s="145"/>
      <c r="AF80" s="145"/>
      <c r="AG80" s="145"/>
      <c r="AH80" s="87"/>
    </row>
    <row r="81" spans="1:34" s="24" customFormat="1" ht="13.5" customHeight="1">
      <c r="A81" s="122"/>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3"/>
    </row>
    <row r="82" spans="1:34" s="24" customFormat="1" ht="13.5" customHeight="1">
      <c r="A82" s="1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9"/>
    </row>
    <row r="83" spans="1:34" s="24" customFormat="1" ht="13.5" customHeight="1">
      <c r="A83" s="1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9"/>
    </row>
    <row r="84" spans="1:34" s="24" customFormat="1" ht="13.5" customHeight="1">
      <c r="A84" s="144"/>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87"/>
    </row>
    <row r="85" spans="1:34" ht="13.5" customHeight="1"/>
    <row r="86" spans="1:34" ht="13.5" customHeight="1"/>
    <row r="87" spans="1:34" ht="13.5" customHeight="1"/>
    <row r="88" spans="1:34" ht="13.5" customHeight="1"/>
    <row r="89" spans="1:34" ht="13.5" customHeight="1"/>
    <row r="90" spans="1:34" ht="13.5" customHeight="1"/>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2"/>
  <dataValidations count="1">
    <dataValidation type="list" allowBlank="1" showInputMessage="1" showErrorMessage="1" sqref="S16 B31 B34 M34 M31 W25 C25 P22 I22 C22 L13 C16 C13 C10 I10 S10 AA10 AA7 W7 S7 O7 L7 I7 F7 C7" xr:uid="{93B62C1F-5D35-4295-BBBB-CF549E007F69}">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DD82F-0C8D-40D3-B36B-460032A55343}">
  <sheetPr codeName="Sheet8">
    <pageSetUpPr fitToPage="1"/>
  </sheetPr>
  <dimension ref="A1:AJ73"/>
  <sheetViews>
    <sheetView view="pageBreakPreview" topLeftCell="A11" zoomScaleNormal="100" zoomScaleSheetLayoutView="100" workbookViewId="0">
      <selection activeCell="L4" sqref="L4:AH5"/>
    </sheetView>
  </sheetViews>
  <sheetFormatPr defaultColWidth="2.625" defaultRowHeight="12" customHeight="1"/>
  <cols>
    <col min="1" max="16384" width="2.625" style="5"/>
  </cols>
  <sheetData>
    <row r="1" spans="1:36" customFormat="1" ht="13.35" customHeight="1">
      <c r="A1" t="s">
        <v>401</v>
      </c>
      <c r="Z1" s="5" t="s">
        <v>274</v>
      </c>
    </row>
    <row r="2" spans="1:36" ht="13.35" customHeight="1">
      <c r="A2" s="8" t="s">
        <v>400</v>
      </c>
      <c r="J2" s="8"/>
      <c r="Z2" s="8" t="s">
        <v>272</v>
      </c>
    </row>
    <row r="3" spans="1:36" ht="3" customHeight="1">
      <c r="A3" s="219"/>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1"/>
    </row>
    <row r="4" spans="1:36" s="24" customFormat="1" ht="13.35" customHeight="1">
      <c r="A4" s="18" t="s">
        <v>399</v>
      </c>
      <c r="L4" s="687" t="e">
        <f>'1 申請人'!G20&amp;""</f>
        <v>#REF!</v>
      </c>
      <c r="M4" s="687"/>
      <c r="N4" s="687"/>
      <c r="O4" s="687"/>
      <c r="P4" s="687"/>
      <c r="Q4" s="687"/>
      <c r="R4" s="687"/>
      <c r="S4" s="687"/>
      <c r="T4" s="687"/>
      <c r="U4" s="687"/>
      <c r="V4" s="687"/>
      <c r="W4" s="687"/>
      <c r="X4" s="687"/>
      <c r="Y4" s="687"/>
      <c r="Z4" s="687"/>
      <c r="AA4" s="687"/>
      <c r="AB4" s="687"/>
      <c r="AC4" s="687"/>
      <c r="AD4" s="687"/>
      <c r="AE4" s="687"/>
      <c r="AF4" s="687"/>
      <c r="AG4" s="687"/>
      <c r="AH4" s="687"/>
      <c r="AJ4" s="154"/>
    </row>
    <row r="5" spans="1:36" s="24" customFormat="1" ht="13.35" customHeight="1">
      <c r="A5" s="153"/>
      <c r="B5" s="8" t="s">
        <v>398</v>
      </c>
      <c r="C5" s="222"/>
      <c r="D5" s="222"/>
      <c r="L5" s="688"/>
      <c r="M5" s="688"/>
      <c r="N5" s="688"/>
      <c r="O5" s="688"/>
      <c r="P5" s="688"/>
      <c r="Q5" s="688"/>
      <c r="R5" s="688"/>
      <c r="S5" s="688"/>
      <c r="T5" s="688"/>
      <c r="U5" s="688"/>
      <c r="V5" s="688"/>
      <c r="W5" s="688"/>
      <c r="X5" s="688"/>
      <c r="Y5" s="688"/>
      <c r="Z5" s="688"/>
      <c r="AA5" s="688"/>
      <c r="AB5" s="688"/>
      <c r="AC5" s="688"/>
      <c r="AD5" s="688"/>
      <c r="AE5" s="688"/>
      <c r="AF5" s="688"/>
      <c r="AG5" s="688"/>
      <c r="AH5" s="688"/>
      <c r="AJ5" s="154"/>
    </row>
    <row r="6" spans="1:36" ht="3" customHeight="1">
      <c r="A6" s="21"/>
      <c r="C6" s="8"/>
      <c r="AJ6" s="20"/>
    </row>
    <row r="7" spans="1:36" s="24" customFormat="1" ht="13.35" customHeight="1">
      <c r="A7" s="18" t="s">
        <v>397</v>
      </c>
      <c r="E7" s="8" t="s">
        <v>396</v>
      </c>
      <c r="AJ7" s="154"/>
    </row>
    <row r="8" spans="1:36" s="24" customFormat="1" ht="13.35" customHeight="1">
      <c r="A8" s="153"/>
      <c r="B8" s="28" t="s">
        <v>395</v>
      </c>
      <c r="G8" s="689" t="s">
        <v>526</v>
      </c>
      <c r="H8" s="689"/>
      <c r="I8" s="689"/>
      <c r="J8" s="689"/>
      <c r="K8" s="689"/>
      <c r="L8" s="689"/>
      <c r="M8" s="689"/>
      <c r="N8" s="689"/>
      <c r="O8" s="689"/>
      <c r="P8" s="689"/>
      <c r="Q8" s="689"/>
      <c r="R8" s="689"/>
      <c r="S8" s="689"/>
      <c r="T8" s="689"/>
      <c r="U8" s="689"/>
      <c r="V8" s="689"/>
      <c r="W8" s="689"/>
      <c r="X8" s="689"/>
      <c r="Y8" s="689"/>
      <c r="Z8" s="689"/>
      <c r="AA8" s="689"/>
      <c r="AB8" s="689"/>
      <c r="AC8" s="689"/>
      <c r="AD8" s="689"/>
      <c r="AE8" s="689"/>
      <c r="AF8" s="689"/>
      <c r="AG8" s="689"/>
      <c r="AH8" s="689"/>
      <c r="AJ8" s="154"/>
    </row>
    <row r="9" spans="1:36" s="24" customFormat="1" ht="13.35" customHeight="1">
      <c r="A9" s="153"/>
      <c r="C9" s="8" t="s">
        <v>394</v>
      </c>
      <c r="G9" s="690"/>
      <c r="H9" s="690"/>
      <c r="I9" s="690"/>
      <c r="J9" s="690"/>
      <c r="K9" s="690"/>
      <c r="L9" s="690"/>
      <c r="M9" s="690"/>
      <c r="N9" s="690"/>
      <c r="O9" s="690"/>
      <c r="P9" s="690"/>
      <c r="Q9" s="690"/>
      <c r="R9" s="690"/>
      <c r="S9" s="690"/>
      <c r="T9" s="690"/>
      <c r="U9" s="690"/>
      <c r="V9" s="690"/>
      <c r="W9" s="690"/>
      <c r="X9" s="690"/>
      <c r="Y9" s="690"/>
      <c r="Z9" s="690"/>
      <c r="AA9" s="690"/>
      <c r="AB9" s="690"/>
      <c r="AC9" s="690"/>
      <c r="AD9" s="690"/>
      <c r="AE9" s="690"/>
      <c r="AF9" s="690"/>
      <c r="AG9" s="690"/>
      <c r="AH9" s="690"/>
      <c r="AJ9" s="154"/>
    </row>
    <row r="10" spans="1:36" s="24" customFormat="1" ht="3" customHeight="1">
      <c r="A10" s="153"/>
      <c r="C10" s="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J10" s="154"/>
    </row>
    <row r="11" spans="1:36" s="24" customFormat="1" ht="13.35" customHeight="1">
      <c r="A11" s="153"/>
      <c r="B11" s="28" t="s">
        <v>268</v>
      </c>
      <c r="G11" s="691" t="str">
        <f>IFERROR(_xlfn.IFS(#REF!="滋賀 びわこ・くさつキャンパス Biwako-Kusatsu Campus in Shiga", "滋賀県草津市野路東1-1-1 立命館大学 びわこ・くさつキャンパス",#REF!= "大阪いばらきキャンパス Osaka-Ibaraki Campus in Osaka", "大阪府茨木市岩倉町2-150 立命館大学 大阪いばらきキャンパス",#REF!= "京都 衣笠キャンパス Kinugasa Campus in Kyoto", "京都府京都市北区等持院北町56-1 立命館大学 衣笠キャンパス"), "")</f>
        <v/>
      </c>
      <c r="H11" s="691"/>
      <c r="I11" s="691"/>
      <c r="J11" s="691"/>
      <c r="K11" s="691"/>
      <c r="L11" s="691"/>
      <c r="M11" s="691"/>
      <c r="N11" s="691"/>
      <c r="O11" s="691"/>
      <c r="P11" s="691"/>
      <c r="Q11" s="691"/>
      <c r="R11" s="691"/>
      <c r="S11" s="691"/>
      <c r="T11" s="691"/>
      <c r="U11" s="691"/>
      <c r="V11" s="691"/>
      <c r="W11" s="691"/>
      <c r="X11" s="691"/>
      <c r="Y11" s="691"/>
      <c r="Z11" s="691"/>
      <c r="AA11" s="691"/>
      <c r="AB11" s="691"/>
      <c r="AC11" s="691"/>
      <c r="AD11" s="691"/>
      <c r="AE11" s="691"/>
      <c r="AF11" s="691"/>
      <c r="AG11" s="691"/>
      <c r="AH11" s="691"/>
      <c r="AJ11" s="154"/>
    </row>
    <row r="12" spans="1:36" s="24" customFormat="1" ht="13.35" customHeight="1">
      <c r="A12" s="153"/>
      <c r="C12" s="8" t="s">
        <v>199</v>
      </c>
      <c r="G12" s="692"/>
      <c r="H12" s="692"/>
      <c r="I12" s="692"/>
      <c r="J12" s="692"/>
      <c r="K12" s="692"/>
      <c r="L12" s="692"/>
      <c r="M12" s="692"/>
      <c r="N12" s="692"/>
      <c r="O12" s="692"/>
      <c r="P12" s="692"/>
      <c r="Q12" s="692"/>
      <c r="R12" s="692"/>
      <c r="S12" s="692"/>
      <c r="T12" s="692"/>
      <c r="U12" s="692"/>
      <c r="V12" s="692"/>
      <c r="W12" s="692"/>
      <c r="X12" s="692"/>
      <c r="Y12" s="692"/>
      <c r="Z12" s="692"/>
      <c r="AA12" s="692"/>
      <c r="AB12" s="692"/>
      <c r="AC12" s="692"/>
      <c r="AD12" s="692"/>
      <c r="AE12" s="692"/>
      <c r="AF12" s="692"/>
      <c r="AG12" s="692"/>
      <c r="AH12" s="692"/>
      <c r="AJ12" s="154"/>
    </row>
    <row r="13" spans="1:36" s="24" customFormat="1" ht="3" customHeight="1">
      <c r="A13" s="153"/>
      <c r="C13" s="8"/>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J13" s="154"/>
    </row>
    <row r="14" spans="1:36" s="24" customFormat="1" ht="13.35" customHeight="1">
      <c r="A14" s="153"/>
      <c r="C14" s="28" t="s">
        <v>159</v>
      </c>
      <c r="G14" s="566" t="str">
        <f>IFERROR(_xlfn.IFS(#REF!="滋賀 びわこ・くさつキャンパス Biwako-Kusatsu Campus in Shiga", "077-561-3946",#REF!= "大阪いばらきキャンパス Osaka-Ibaraki Campus in Osaka", "072-665-2070",#REF!= "京都 衣笠キャンパス Kinugasa Campus in Kyoto", "075-465-8230"), "")</f>
        <v/>
      </c>
      <c r="H14" s="566"/>
      <c r="I14" s="566"/>
      <c r="J14" s="566"/>
      <c r="K14" s="566"/>
      <c r="L14" s="566"/>
      <c r="M14" s="566"/>
      <c r="N14" s="566"/>
      <c r="O14" s="566"/>
      <c r="P14" s="566"/>
      <c r="Q14" s="566"/>
      <c r="W14" s="28"/>
      <c r="AD14" s="28"/>
      <c r="AJ14" s="154"/>
    </row>
    <row r="15" spans="1:36" s="24" customFormat="1" ht="13.35" customHeight="1">
      <c r="A15" s="153"/>
      <c r="C15" s="8" t="s">
        <v>157</v>
      </c>
      <c r="G15" s="567"/>
      <c r="H15" s="567"/>
      <c r="I15" s="567"/>
      <c r="J15" s="567"/>
      <c r="K15" s="567"/>
      <c r="L15" s="567"/>
      <c r="M15" s="567"/>
      <c r="N15" s="567"/>
      <c r="O15" s="567"/>
      <c r="P15" s="567"/>
      <c r="Q15" s="567"/>
      <c r="AJ15" s="154"/>
    </row>
    <row r="16" spans="1:36" s="24" customFormat="1" ht="3" customHeight="1">
      <c r="A16" s="153"/>
      <c r="C16" s="8"/>
      <c r="G16" s="57"/>
      <c r="H16" s="57"/>
      <c r="I16" s="57"/>
      <c r="J16" s="57"/>
      <c r="K16" s="57"/>
      <c r="L16" s="57"/>
      <c r="M16" s="57"/>
      <c r="N16" s="57"/>
      <c r="O16" s="57"/>
      <c r="P16" s="57"/>
      <c r="Q16" s="57"/>
      <c r="AJ16" s="154"/>
    </row>
    <row r="17" spans="1:36" s="24" customFormat="1" ht="13.35" customHeight="1">
      <c r="A17" s="153"/>
      <c r="B17" s="28" t="s">
        <v>393</v>
      </c>
      <c r="C17" s="8"/>
      <c r="G17" s="693" t="s">
        <v>525</v>
      </c>
      <c r="H17" s="693"/>
      <c r="I17" s="693"/>
      <c r="J17" s="693"/>
      <c r="K17" s="693"/>
      <c r="L17" s="693"/>
      <c r="M17" s="693"/>
      <c r="N17" s="693"/>
      <c r="O17" s="693"/>
      <c r="P17" s="693"/>
      <c r="Q17" s="693"/>
      <c r="R17" s="693"/>
      <c r="S17" s="693"/>
      <c r="T17" s="693"/>
      <c r="U17" s="693"/>
      <c r="V17" s="693"/>
      <c r="W17" s="693"/>
      <c r="X17" s="693"/>
      <c r="Y17" s="693"/>
      <c r="Z17" s="693"/>
      <c r="AA17" s="693"/>
      <c r="AB17" s="693"/>
      <c r="AC17" s="693"/>
      <c r="AD17" s="693"/>
      <c r="AE17" s="693"/>
      <c r="AF17" s="693"/>
      <c r="AG17" s="693"/>
      <c r="AH17" s="693"/>
      <c r="AJ17" s="154"/>
    </row>
    <row r="18" spans="1:36" s="24" customFormat="1" ht="13.35" customHeight="1">
      <c r="A18" s="153"/>
      <c r="B18" s="28"/>
      <c r="C18" s="679" t="s">
        <v>392</v>
      </c>
      <c r="D18" s="679"/>
      <c r="E18" s="679"/>
      <c r="F18" s="679"/>
      <c r="G18" s="694"/>
      <c r="H18" s="694"/>
      <c r="I18" s="694"/>
      <c r="J18" s="694"/>
      <c r="K18" s="694"/>
      <c r="L18" s="694"/>
      <c r="M18" s="694"/>
      <c r="N18" s="694"/>
      <c r="O18" s="694"/>
      <c r="P18" s="694"/>
      <c r="Q18" s="694"/>
      <c r="R18" s="694"/>
      <c r="S18" s="694"/>
      <c r="T18" s="694"/>
      <c r="U18" s="694"/>
      <c r="V18" s="694"/>
      <c r="W18" s="694"/>
      <c r="X18" s="694"/>
      <c r="Y18" s="694"/>
      <c r="Z18" s="694"/>
      <c r="AA18" s="694"/>
      <c r="AB18" s="694"/>
      <c r="AC18" s="694"/>
      <c r="AD18" s="694"/>
      <c r="AE18" s="694"/>
      <c r="AF18" s="694"/>
      <c r="AG18" s="694"/>
      <c r="AH18" s="694"/>
      <c r="AJ18" s="154"/>
    </row>
    <row r="19" spans="1:36" s="24" customFormat="1" ht="3" customHeight="1">
      <c r="A19" s="153"/>
      <c r="B19" s="28"/>
      <c r="C19" s="8"/>
      <c r="G19" s="57"/>
      <c r="H19" s="57"/>
      <c r="I19" s="57"/>
      <c r="J19" s="57"/>
      <c r="K19" s="57"/>
      <c r="L19" s="57"/>
      <c r="M19" s="57"/>
      <c r="N19" s="57"/>
      <c r="O19" s="57"/>
      <c r="P19" s="57"/>
      <c r="Q19" s="57"/>
      <c r="AJ19" s="154"/>
    </row>
    <row r="20" spans="1:36" s="24" customFormat="1" ht="13.35" customHeight="1">
      <c r="A20" s="153"/>
      <c r="B20" s="28" t="s">
        <v>391</v>
      </c>
      <c r="C20" s="8"/>
      <c r="G20"/>
      <c r="H20"/>
      <c r="I20"/>
      <c r="J20"/>
      <c r="K20"/>
      <c r="L20"/>
      <c r="M20"/>
      <c r="N20"/>
      <c r="O20" s="683">
        <v>9</v>
      </c>
      <c r="P20" s="683">
        <v>1</v>
      </c>
      <c r="Q20" s="683">
        <v>3</v>
      </c>
      <c r="R20" s="685">
        <v>0</v>
      </c>
      <c r="S20" s="685">
        <v>0</v>
      </c>
      <c r="T20" s="685">
        <v>0</v>
      </c>
      <c r="U20" s="685">
        <v>5</v>
      </c>
      <c r="V20" s="685">
        <v>0</v>
      </c>
      <c r="W20" s="685">
        <v>0</v>
      </c>
      <c r="X20" s="685">
        <v>4</v>
      </c>
      <c r="Y20" s="685">
        <v>2</v>
      </c>
      <c r="Z20" s="685">
        <v>8</v>
      </c>
      <c r="AA20" s="685">
        <v>9</v>
      </c>
      <c r="AJ20" s="154"/>
    </row>
    <row r="21" spans="1:36" s="24" customFormat="1" ht="13.35" customHeight="1">
      <c r="A21" s="153"/>
      <c r="B21" s="28"/>
      <c r="C21" s="679" t="s">
        <v>390</v>
      </c>
      <c r="D21" s="679"/>
      <c r="E21" s="679"/>
      <c r="F21" s="679"/>
      <c r="G21" s="679"/>
      <c r="H21" s="679"/>
      <c r="I21" s="679"/>
      <c r="J21" s="679"/>
      <c r="K21" s="679"/>
      <c r="L21" s="679"/>
      <c r="M21" s="679"/>
      <c r="N21" s="679"/>
      <c r="O21" s="684"/>
      <c r="P21" s="684"/>
      <c r="Q21" s="684"/>
      <c r="R21" s="686"/>
      <c r="S21" s="686"/>
      <c r="T21" s="686"/>
      <c r="U21" s="686"/>
      <c r="V21" s="686"/>
      <c r="W21" s="686"/>
      <c r="X21" s="686"/>
      <c r="Y21" s="686"/>
      <c r="Z21" s="686"/>
      <c r="AA21" s="686"/>
      <c r="AJ21" s="154"/>
    </row>
    <row r="22" spans="1:36" s="24" customFormat="1" ht="3" customHeight="1">
      <c r="A22" s="153"/>
      <c r="C22" s="8"/>
      <c r="AJ22" s="154"/>
    </row>
    <row r="23" spans="1:36" s="24" customFormat="1" ht="13.35" customHeight="1">
      <c r="A23" s="153"/>
      <c r="B23" s="28" t="s">
        <v>389</v>
      </c>
      <c r="G23" s="8" t="s">
        <v>388</v>
      </c>
      <c r="H23" s="8"/>
      <c r="AJ23" s="154"/>
    </row>
    <row r="24" spans="1:36" s="24" customFormat="1" ht="13.35" customHeight="1">
      <c r="A24" s="153"/>
      <c r="C24" s="155" t="s">
        <v>11</v>
      </c>
      <c r="D24" s="28" t="s">
        <v>387</v>
      </c>
      <c r="I24" s="155" t="s">
        <v>5</v>
      </c>
      <c r="J24" s="28" t="s">
        <v>386</v>
      </c>
      <c r="O24" s="155" t="s">
        <v>5</v>
      </c>
      <c r="P24" s="28" t="s">
        <v>385</v>
      </c>
      <c r="AJ24" s="154"/>
    </row>
    <row r="25" spans="1:36" s="24" customFormat="1" ht="13.35" customHeight="1">
      <c r="A25" s="153"/>
      <c r="D25" s="8" t="s">
        <v>384</v>
      </c>
      <c r="E25" s="8"/>
      <c r="F25" s="8"/>
      <c r="G25" s="8"/>
      <c r="H25" s="8"/>
      <c r="I25" s="8"/>
      <c r="J25" s="8" t="s">
        <v>383</v>
      </c>
      <c r="K25" s="8"/>
      <c r="L25" s="8"/>
      <c r="M25" s="8"/>
      <c r="N25" s="8"/>
      <c r="O25" s="8"/>
      <c r="P25" s="8" t="s">
        <v>382</v>
      </c>
      <c r="Q25" s="8"/>
      <c r="AJ25" s="154"/>
    </row>
    <row r="26" spans="1:36" s="24" customFormat="1" ht="13.35" customHeight="1">
      <c r="A26" s="153"/>
      <c r="C26" s="155" t="s">
        <v>5</v>
      </c>
      <c r="D26" s="28" t="s">
        <v>381</v>
      </c>
      <c r="E26" s="8"/>
      <c r="F26" s="8"/>
      <c r="G26" s="8"/>
      <c r="H26" s="8"/>
      <c r="I26" s="8"/>
      <c r="J26" s="8"/>
      <c r="K26" s="8"/>
      <c r="L26" s="8"/>
      <c r="M26" s="8"/>
      <c r="N26" s="8"/>
      <c r="O26" s="8"/>
      <c r="P26" s="8"/>
      <c r="Q26" s="8"/>
      <c r="AJ26" s="154"/>
    </row>
    <row r="27" spans="1:36" s="24" customFormat="1" ht="13.35" customHeight="1">
      <c r="A27" s="153"/>
      <c r="D27" s="8" t="s">
        <v>380</v>
      </c>
      <c r="E27" s="8"/>
      <c r="F27" s="8"/>
      <c r="G27" s="8"/>
      <c r="H27" s="8"/>
      <c r="I27" s="8"/>
      <c r="J27" s="8"/>
      <c r="K27" s="8"/>
      <c r="L27" s="8"/>
      <c r="M27" s="8"/>
      <c r="N27" s="8"/>
      <c r="O27" s="8"/>
      <c r="P27" s="8"/>
      <c r="Q27" s="8"/>
      <c r="AJ27" s="154"/>
    </row>
    <row r="28" spans="1:36" s="24" customFormat="1" ht="13.35" customHeight="1">
      <c r="A28" s="153"/>
      <c r="C28" s="155" t="s">
        <v>5</v>
      </c>
      <c r="D28" s="28" t="s">
        <v>379</v>
      </c>
      <c r="AJ28" s="154"/>
    </row>
    <row r="29" spans="1:36" s="24" customFormat="1" ht="13.35" customHeight="1">
      <c r="A29" s="153"/>
      <c r="D29" s="8" t="s">
        <v>378</v>
      </c>
      <c r="E29" s="8"/>
      <c r="F29" s="8"/>
      <c r="G29" s="8"/>
      <c r="H29" s="8"/>
      <c r="I29" s="8"/>
      <c r="J29" s="8"/>
      <c r="K29" s="8"/>
      <c r="L29" s="8"/>
      <c r="M29" s="8"/>
      <c r="N29" s="8"/>
      <c r="O29" s="8"/>
      <c r="P29" s="8"/>
      <c r="Q29" s="8"/>
      <c r="AJ29" s="154"/>
    </row>
    <row r="30" spans="1:36" s="24" customFormat="1" ht="13.35" customHeight="1">
      <c r="A30" s="153"/>
      <c r="B30" s="28" t="s">
        <v>594</v>
      </c>
      <c r="AE30" s="680"/>
      <c r="AF30" s="680"/>
      <c r="AG30" s="680"/>
      <c r="AH30" s="680"/>
      <c r="AJ30" s="154"/>
    </row>
    <row r="31" spans="1:36" s="24" customFormat="1" ht="13.35" customHeight="1">
      <c r="A31" s="153"/>
      <c r="C31" s="8" t="s">
        <v>377</v>
      </c>
      <c r="AE31" s="467"/>
      <c r="AF31" s="467"/>
      <c r="AG31" s="467"/>
      <c r="AH31" s="467"/>
      <c r="AJ31" s="154"/>
    </row>
    <row r="32" spans="1:36" s="24" customFormat="1" ht="13.35" customHeight="1">
      <c r="A32" s="153"/>
      <c r="C32" s="8" t="s">
        <v>376</v>
      </c>
      <c r="AF32" s="156"/>
      <c r="AG32" s="156"/>
      <c r="AH32" s="156"/>
      <c r="AJ32" s="154"/>
    </row>
    <row r="33" spans="1:36" s="24" customFormat="1" ht="13.35" customHeight="1">
      <c r="A33" s="153"/>
      <c r="B33" s="28" t="s">
        <v>375</v>
      </c>
      <c r="C33" s="157"/>
      <c r="D33" s="157"/>
      <c r="E33" s="157"/>
      <c r="F33" s="157"/>
      <c r="G33" s="157"/>
      <c r="H33" s="157"/>
      <c r="I33" s="157"/>
      <c r="J33" s="157"/>
      <c r="K33" s="157"/>
      <c r="L33" s="157"/>
      <c r="M33" s="157"/>
      <c r="N33" s="157"/>
      <c r="O33" s="157"/>
      <c r="P33" s="157"/>
      <c r="Q33" s="157"/>
      <c r="R33" s="157"/>
      <c r="S33" s="157"/>
      <c r="T33" s="157"/>
      <c r="U33" s="157"/>
      <c r="V33" s="157"/>
      <c r="Z33" s="157"/>
      <c r="AA33" s="157"/>
      <c r="AB33" s="681" t="s">
        <v>374</v>
      </c>
      <c r="AC33" s="681"/>
      <c r="AD33" s="681"/>
      <c r="AH33" s="157"/>
      <c r="AJ33" s="154"/>
    </row>
    <row r="34" spans="1:36" s="31" customFormat="1" ht="13.35" customHeight="1">
      <c r="A34" s="30"/>
      <c r="B34" s="216"/>
      <c r="C34" s="28" t="s">
        <v>595</v>
      </c>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682" t="s">
        <v>22</v>
      </c>
      <c r="AC34" s="682"/>
      <c r="AD34" s="682"/>
      <c r="AE34" s="216"/>
      <c r="AF34" s="216"/>
      <c r="AG34" s="216"/>
      <c r="AH34" s="216"/>
      <c r="AJ34" s="158"/>
    </row>
    <row r="35" spans="1:36" s="31" customFormat="1" ht="13.35" customHeight="1">
      <c r="A35" s="30"/>
      <c r="B35" s="216"/>
      <c r="C35" s="8" t="s">
        <v>373</v>
      </c>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E35" s="216"/>
      <c r="AF35" s="216"/>
      <c r="AG35" s="216"/>
      <c r="AH35" s="216"/>
      <c r="AJ35" s="158"/>
    </row>
    <row r="36" spans="1:36" s="31" customFormat="1" ht="13.35" customHeight="1">
      <c r="A36" s="30"/>
      <c r="B36" s="216"/>
      <c r="C36" s="8" t="s">
        <v>372</v>
      </c>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J36" s="158"/>
    </row>
    <row r="37" spans="1:36" s="28" customFormat="1" ht="13.35" customHeight="1">
      <c r="A37" s="18"/>
      <c r="C37" s="155" t="s">
        <v>5</v>
      </c>
      <c r="D37" s="28" t="s">
        <v>371</v>
      </c>
      <c r="O37" s="155" t="s">
        <v>5</v>
      </c>
      <c r="P37" s="28" t="s">
        <v>370</v>
      </c>
      <c r="W37" s="155" t="s">
        <v>5</v>
      </c>
      <c r="X37" s="28" t="s">
        <v>369</v>
      </c>
      <c r="AE37" s="155" t="s">
        <v>5</v>
      </c>
      <c r="AF37" s="28" t="s">
        <v>368</v>
      </c>
      <c r="AJ37" s="29"/>
    </row>
    <row r="38" spans="1:36" s="7" customFormat="1" ht="13.35" customHeight="1">
      <c r="A38" s="159"/>
      <c r="D38" s="31" t="s">
        <v>367</v>
      </c>
      <c r="E38" s="31"/>
      <c r="F38" s="31"/>
      <c r="G38" s="31"/>
      <c r="H38" s="31"/>
      <c r="I38" s="31"/>
      <c r="J38" s="31"/>
      <c r="K38" s="31"/>
      <c r="L38" s="31"/>
      <c r="M38" s="31"/>
      <c r="N38" s="31"/>
      <c r="P38" s="31" t="s">
        <v>366</v>
      </c>
      <c r="Q38" s="31"/>
      <c r="R38" s="31"/>
      <c r="T38" s="31"/>
      <c r="U38" s="31"/>
      <c r="V38" s="31"/>
      <c r="X38" s="31" t="s">
        <v>365</v>
      </c>
      <c r="Z38" s="31"/>
      <c r="AB38" s="31"/>
      <c r="AC38" s="31"/>
      <c r="AF38" s="31" t="s">
        <v>364</v>
      </c>
      <c r="AG38" s="31"/>
      <c r="AJ38" s="34"/>
    </row>
    <row r="39" spans="1:36" s="28" customFormat="1" ht="13.35" customHeight="1">
      <c r="A39" s="18"/>
      <c r="C39" s="155" t="s">
        <v>5</v>
      </c>
      <c r="D39" s="28" t="s">
        <v>363</v>
      </c>
      <c r="W39" s="155" t="s">
        <v>5</v>
      </c>
      <c r="X39" s="28" t="s">
        <v>241</v>
      </c>
      <c r="AA39" s="677"/>
      <c r="AB39" s="677"/>
      <c r="AC39" s="677"/>
      <c r="AD39" s="677"/>
      <c r="AE39" s="677"/>
      <c r="AF39" s="677"/>
      <c r="AG39" s="35" t="s">
        <v>63</v>
      </c>
      <c r="AH39" s="160"/>
      <c r="AJ39" s="29"/>
    </row>
    <row r="40" spans="1:36" s="24" customFormat="1" ht="13.35" customHeight="1">
      <c r="A40" s="153"/>
      <c r="D40" s="31" t="s">
        <v>362</v>
      </c>
      <c r="X40" s="31" t="s">
        <v>83</v>
      </c>
      <c r="AA40" s="677"/>
      <c r="AB40" s="677"/>
      <c r="AC40" s="677"/>
      <c r="AD40" s="677"/>
      <c r="AE40" s="677"/>
      <c r="AF40" s="677"/>
      <c r="AG40" s="160"/>
      <c r="AH40" s="160"/>
      <c r="AJ40" s="154"/>
    </row>
    <row r="41" spans="1:36" s="24" customFormat="1" ht="13.35" customHeight="1">
      <c r="A41" s="18" t="s">
        <v>361</v>
      </c>
      <c r="H41" s="161"/>
      <c r="I41" s="540">
        <v>2026</v>
      </c>
      <c r="J41" s="540"/>
      <c r="K41" s="540"/>
      <c r="L41" s="540"/>
      <c r="M41" s="542" t="s">
        <v>51</v>
      </c>
      <c r="N41" s="542"/>
      <c r="O41" s="540">
        <v>4</v>
      </c>
      <c r="P41" s="540"/>
      <c r="Q41" s="542" t="s">
        <v>50</v>
      </c>
      <c r="R41" s="542"/>
      <c r="S41" s="540">
        <v>1</v>
      </c>
      <c r="T41" s="540"/>
      <c r="U41" s="28" t="s">
        <v>49</v>
      </c>
      <c r="AJ41" s="154"/>
    </row>
    <row r="42" spans="1:36" s="24" customFormat="1" ht="13.35" customHeight="1">
      <c r="A42" s="153"/>
      <c r="B42" s="8" t="s">
        <v>360</v>
      </c>
      <c r="C42" s="8"/>
      <c r="D42" s="8"/>
      <c r="E42" s="8"/>
      <c r="F42" s="8"/>
      <c r="G42" s="8"/>
      <c r="H42" s="57"/>
      <c r="I42" s="541"/>
      <c r="J42" s="541"/>
      <c r="K42" s="541"/>
      <c r="L42" s="541"/>
      <c r="M42" s="516" t="s">
        <v>1</v>
      </c>
      <c r="N42" s="516"/>
      <c r="O42" s="541"/>
      <c r="P42" s="541"/>
      <c r="Q42" s="516" t="s">
        <v>359</v>
      </c>
      <c r="R42" s="516"/>
      <c r="S42" s="541"/>
      <c r="T42" s="541"/>
      <c r="U42" s="45" t="s">
        <v>3</v>
      </c>
      <c r="AJ42" s="154"/>
    </row>
    <row r="43" spans="1:36" s="24" customFormat="1" ht="3" customHeight="1">
      <c r="A43" s="153"/>
      <c r="B43" s="8"/>
      <c r="C43" s="8"/>
      <c r="D43" s="8"/>
      <c r="E43" s="8"/>
      <c r="F43" s="8"/>
      <c r="G43" s="8"/>
      <c r="H43" s="8"/>
      <c r="I43" s="8"/>
      <c r="J43" s="8"/>
      <c r="K43" s="8"/>
      <c r="L43" s="8"/>
      <c r="M43" s="8"/>
      <c r="N43" s="8"/>
      <c r="O43" s="8"/>
      <c r="Q43" s="42"/>
      <c r="R43" s="8"/>
      <c r="S43" s="8"/>
      <c r="T43" s="8"/>
      <c r="U43" s="8"/>
      <c r="AJ43" s="154"/>
    </row>
    <row r="44" spans="1:36" s="24" customFormat="1" ht="13.35" customHeight="1">
      <c r="A44" s="18" t="s">
        <v>358</v>
      </c>
      <c r="I44"/>
      <c r="J44"/>
      <c r="K44"/>
      <c r="L44"/>
      <c r="M44"/>
      <c r="N44" s="556">
        <v>10.5</v>
      </c>
      <c r="O44" s="556"/>
      <c r="P44" s="556"/>
      <c r="Q44" s="556"/>
      <c r="R44" s="556"/>
      <c r="S44" s="556"/>
      <c r="T44" s="556"/>
      <c r="U44" s="556"/>
      <c r="V44" s="556"/>
      <c r="W44" s="556"/>
      <c r="X44" s="28" t="s">
        <v>357</v>
      </c>
      <c r="AJ44" s="154"/>
    </row>
    <row r="45" spans="1:36" s="24" customFormat="1" ht="13.35" customHeight="1">
      <c r="A45" s="153"/>
      <c r="B45" s="8" t="s">
        <v>356</v>
      </c>
      <c r="I45"/>
      <c r="J45"/>
      <c r="K45"/>
      <c r="L45"/>
      <c r="M45"/>
      <c r="N45" s="557"/>
      <c r="O45" s="557"/>
      <c r="P45" s="557"/>
      <c r="Q45" s="557"/>
      <c r="R45" s="557"/>
      <c r="S45" s="557"/>
      <c r="T45" s="557"/>
      <c r="U45" s="557"/>
      <c r="V45" s="557"/>
      <c r="W45" s="557"/>
      <c r="X45" s="31" t="s">
        <v>355</v>
      </c>
      <c r="AJ45" s="154"/>
    </row>
    <row r="46" spans="1:36" s="24" customFormat="1" ht="3" customHeight="1">
      <c r="A46" s="153"/>
      <c r="B46" s="8"/>
      <c r="I46" s="57"/>
      <c r="J46" s="57"/>
      <c r="K46" s="57"/>
      <c r="L46" s="57"/>
      <c r="M46" s="57"/>
      <c r="N46" s="57"/>
      <c r="O46" s="57"/>
      <c r="P46" s="57"/>
      <c r="Q46" s="57"/>
      <c r="R46" s="57"/>
      <c r="S46" s="57"/>
      <c r="T46" s="57"/>
      <c r="U46" s="57"/>
      <c r="AJ46" s="154"/>
    </row>
    <row r="47" spans="1:36" s="24" customFormat="1" ht="13.35" customHeight="1">
      <c r="A47" s="18" t="s">
        <v>354</v>
      </c>
      <c r="F47" s="8" t="s">
        <v>353</v>
      </c>
      <c r="AJ47" s="154"/>
    </row>
    <row r="48" spans="1:36" s="28" customFormat="1" ht="13.35" customHeight="1">
      <c r="A48" s="153"/>
      <c r="B48" s="59" t="s">
        <v>0</v>
      </c>
      <c r="C48" s="35" t="s">
        <v>352</v>
      </c>
      <c r="D48" s="35"/>
      <c r="E48" s="35"/>
      <c r="F48" s="35"/>
      <c r="G48" s="35"/>
      <c r="H48" s="35"/>
      <c r="K48" s="35"/>
      <c r="L48" s="35"/>
      <c r="M48" s="59" t="s">
        <v>0</v>
      </c>
      <c r="N48" s="35" t="s">
        <v>351</v>
      </c>
      <c r="O48" s="35"/>
      <c r="R48" s="35"/>
      <c r="S48" s="35"/>
      <c r="T48" s="35"/>
      <c r="U48" s="35"/>
      <c r="V48" s="35"/>
      <c r="W48" s="35"/>
      <c r="X48" s="35"/>
      <c r="Y48" s="35"/>
      <c r="Z48" s="24"/>
      <c r="AA48" s="162"/>
      <c r="AB48" s="35"/>
      <c r="AC48" s="24"/>
      <c r="AD48" s="24"/>
      <c r="AE48" s="35"/>
      <c r="AF48" s="35"/>
      <c r="AH48" s="35"/>
      <c r="AJ48" s="29"/>
    </row>
    <row r="49" spans="1:36" s="28" customFormat="1" ht="13.35" customHeight="1">
      <c r="A49" s="153"/>
      <c r="B49" s="33"/>
      <c r="C49" s="31" t="s">
        <v>596</v>
      </c>
      <c r="D49" s="31"/>
      <c r="E49" s="31"/>
      <c r="F49" s="31"/>
      <c r="G49" s="31"/>
      <c r="H49" s="31"/>
      <c r="I49" s="31"/>
      <c r="J49" s="31"/>
      <c r="K49" s="31"/>
      <c r="L49" s="31"/>
      <c r="M49" s="31"/>
      <c r="N49" s="31" t="s">
        <v>597</v>
      </c>
      <c r="O49" s="31"/>
      <c r="P49" s="31"/>
      <c r="Q49" s="31"/>
      <c r="R49" s="31"/>
      <c r="S49" s="31"/>
      <c r="T49" s="31"/>
      <c r="U49" s="31"/>
      <c r="V49" s="31"/>
      <c r="W49" s="31"/>
      <c r="X49" s="31"/>
      <c r="Y49" s="31"/>
      <c r="Z49" s="31"/>
      <c r="AA49" s="31"/>
      <c r="AB49" s="31"/>
      <c r="AC49" s="24"/>
      <c r="AD49" s="24"/>
      <c r="AE49" s="31"/>
      <c r="AF49" s="33"/>
      <c r="AG49" s="33"/>
      <c r="AH49" s="33"/>
      <c r="AJ49" s="29"/>
    </row>
    <row r="50" spans="1:36" s="28" customFormat="1" ht="13.35" customHeight="1">
      <c r="A50" s="153"/>
      <c r="B50" s="59" t="s">
        <v>0</v>
      </c>
      <c r="C50" s="35" t="s">
        <v>598</v>
      </c>
      <c r="D50" s="35"/>
      <c r="E50" s="24"/>
      <c r="F50" s="24"/>
      <c r="G50" s="35"/>
      <c r="H50" s="31"/>
      <c r="I50" s="31"/>
      <c r="J50" s="31"/>
      <c r="K50" s="31"/>
      <c r="L50" s="31"/>
      <c r="M50" s="31"/>
      <c r="N50" s="31"/>
      <c r="O50" s="59"/>
      <c r="P50" s="59" t="s">
        <v>0</v>
      </c>
      <c r="Q50" s="35" t="s">
        <v>599</v>
      </c>
      <c r="R50"/>
      <c r="S50"/>
      <c r="T50" s="31"/>
      <c r="U50" s="24"/>
      <c r="V50" s="24"/>
      <c r="W50" s="31"/>
      <c r="X50" s="33"/>
      <c r="Y50" s="33"/>
      <c r="Z50" s="33"/>
      <c r="AA50" s="59"/>
      <c r="AB50" s="35"/>
      <c r="AC50" s="59" t="s">
        <v>11</v>
      </c>
      <c r="AD50" s="35" t="s">
        <v>600</v>
      </c>
      <c r="AE50" s="35"/>
      <c r="AF50" s="35"/>
      <c r="AG50" s="35"/>
      <c r="AH50" s="35"/>
      <c r="AJ50" s="29"/>
    </row>
    <row r="51" spans="1:36" s="7" customFormat="1" ht="13.35" customHeight="1">
      <c r="A51" s="153"/>
      <c r="B51" s="33"/>
      <c r="C51" s="678" t="s">
        <v>601</v>
      </c>
      <c r="D51" s="678"/>
      <c r="E51" s="678"/>
      <c r="F51" s="678"/>
      <c r="G51" s="678"/>
      <c r="H51" s="678"/>
      <c r="I51" s="678"/>
      <c r="J51" s="678"/>
      <c r="K51" s="678"/>
      <c r="L51" s="678"/>
      <c r="M51" s="678"/>
      <c r="N51" s="31"/>
      <c r="O51" s="31"/>
      <c r="P51" s="223"/>
      <c r="Q51" s="678" t="s">
        <v>602</v>
      </c>
      <c r="R51" s="678"/>
      <c r="S51" s="678"/>
      <c r="T51" s="678"/>
      <c r="U51" s="678"/>
      <c r="V51" s="678"/>
      <c r="W51" s="678"/>
      <c r="X51" s="678"/>
      <c r="Y51" s="678"/>
      <c r="Z51" s="223"/>
      <c r="AA51" s="223"/>
      <c r="AB51" s="31"/>
      <c r="AC51" s="31"/>
      <c r="AD51" s="31" t="s">
        <v>603</v>
      </c>
      <c r="AE51" s="31"/>
      <c r="AF51" s="31"/>
      <c r="AG51" s="31"/>
      <c r="AJ51" s="34"/>
    </row>
    <row r="52" spans="1:36" s="7" customFormat="1" ht="13.35" customHeight="1">
      <c r="A52" s="153"/>
      <c r="B52" s="33"/>
      <c r="C52" s="678"/>
      <c r="D52" s="678"/>
      <c r="E52" s="678"/>
      <c r="F52" s="678"/>
      <c r="G52" s="678"/>
      <c r="H52" s="678"/>
      <c r="I52" s="678"/>
      <c r="J52" s="678"/>
      <c r="K52" s="678"/>
      <c r="L52" s="678"/>
      <c r="M52" s="678"/>
      <c r="N52" s="31"/>
      <c r="O52" s="31"/>
      <c r="P52" s="223"/>
      <c r="Q52" s="678"/>
      <c r="R52" s="678"/>
      <c r="S52" s="678"/>
      <c r="T52" s="678"/>
      <c r="U52" s="678"/>
      <c r="V52" s="678"/>
      <c r="W52" s="678"/>
      <c r="X52" s="678"/>
      <c r="Y52" s="678"/>
      <c r="Z52" s="223"/>
      <c r="AA52" s="223"/>
      <c r="AJ52" s="34"/>
    </row>
    <row r="53" spans="1:36" s="28" customFormat="1" ht="13.35" customHeight="1">
      <c r="A53" s="153"/>
      <c r="B53" s="59" t="s">
        <v>0</v>
      </c>
      <c r="C53" s="35" t="s">
        <v>604</v>
      </c>
      <c r="D53" s="31"/>
      <c r="E53" s="31"/>
      <c r="F53" s="31"/>
      <c r="G53" s="31"/>
      <c r="H53" s="31"/>
      <c r="I53" s="31"/>
      <c r="J53" s="31"/>
      <c r="K53" s="31"/>
      <c r="L53" s="31"/>
      <c r="M53" s="31"/>
      <c r="N53" s="31"/>
      <c r="O53" s="59"/>
      <c r="P53" s="59" t="s">
        <v>0</v>
      </c>
      <c r="Q53" s="35" t="s">
        <v>605</v>
      </c>
      <c r="R53"/>
      <c r="S53"/>
      <c r="T53" s="31"/>
      <c r="U53" s="24"/>
      <c r="V53" s="24"/>
      <c r="W53" s="31"/>
      <c r="X53" s="31"/>
      <c r="Y53" s="224"/>
      <c r="Z53" s="225"/>
      <c r="AA53" s="59"/>
      <c r="AB53" s="35"/>
      <c r="AC53" s="59" t="s">
        <v>5</v>
      </c>
      <c r="AD53" s="35" t="s">
        <v>606</v>
      </c>
      <c r="AE53" s="35"/>
      <c r="AF53" s="226"/>
      <c r="AG53" s="226"/>
      <c r="AH53" s="227"/>
      <c r="AI53" s="227"/>
      <c r="AJ53" s="228"/>
    </row>
    <row r="54" spans="1:36" s="28" customFormat="1" ht="13.35" customHeight="1">
      <c r="A54" s="153"/>
      <c r="B54" s="33"/>
      <c r="C54" s="678" t="s">
        <v>607</v>
      </c>
      <c r="D54" s="678"/>
      <c r="E54" s="678"/>
      <c r="F54" s="678"/>
      <c r="G54" s="678"/>
      <c r="H54" s="678"/>
      <c r="I54" s="678"/>
      <c r="J54" s="678"/>
      <c r="K54" s="678"/>
      <c r="L54" s="678"/>
      <c r="M54" s="678"/>
      <c r="N54" s="31"/>
      <c r="O54" s="31"/>
      <c r="P54" s="223"/>
      <c r="Q54" s="678" t="s">
        <v>608</v>
      </c>
      <c r="R54" s="678"/>
      <c r="S54" s="678"/>
      <c r="T54" s="678"/>
      <c r="U54" s="678"/>
      <c r="V54" s="678"/>
      <c r="W54" s="678"/>
      <c r="X54" s="678"/>
      <c r="Y54" s="678"/>
      <c r="Z54" s="229"/>
      <c r="AA54" s="33"/>
      <c r="AB54" s="31"/>
      <c r="AC54" s="33"/>
      <c r="AD54" s="31" t="s">
        <v>350</v>
      </c>
      <c r="AE54" s="31"/>
      <c r="AF54" s="229"/>
      <c r="AG54" s="229"/>
      <c r="AH54" s="227"/>
      <c r="AI54" s="227"/>
      <c r="AJ54" s="230"/>
    </row>
    <row r="55" spans="1:36" s="28" customFormat="1" ht="13.35" customHeight="1">
      <c r="A55" s="153"/>
      <c r="B55" s="33"/>
      <c r="C55" s="678"/>
      <c r="D55" s="678"/>
      <c r="E55" s="678"/>
      <c r="F55" s="678"/>
      <c r="G55" s="678"/>
      <c r="H55" s="678"/>
      <c r="I55" s="678"/>
      <c r="J55" s="678"/>
      <c r="K55" s="678"/>
      <c r="L55" s="678"/>
      <c r="M55" s="678"/>
      <c r="N55" s="31"/>
      <c r="O55" s="31"/>
      <c r="P55" s="223"/>
      <c r="Q55" s="678"/>
      <c r="R55" s="678"/>
      <c r="S55" s="678"/>
      <c r="T55" s="678"/>
      <c r="U55" s="678"/>
      <c r="V55" s="678"/>
      <c r="W55" s="678"/>
      <c r="X55" s="678"/>
      <c r="Y55" s="678"/>
      <c r="AC55" s="35"/>
      <c r="AD55" s="35"/>
      <c r="AE55" s="35"/>
      <c r="AF55" s="35"/>
      <c r="AG55" s="35"/>
      <c r="AJ55" s="29"/>
    </row>
    <row r="56" spans="1:36" s="7" customFormat="1" ht="13.35" customHeight="1">
      <c r="A56" s="153"/>
      <c r="B56" s="59" t="s">
        <v>0</v>
      </c>
      <c r="C56" s="35" t="s">
        <v>609</v>
      </c>
      <c r="D56" s="28"/>
      <c r="E56" s="28"/>
      <c r="F56" s="35"/>
      <c r="G56" s="28"/>
      <c r="H56" s="35"/>
      <c r="J56" s="28"/>
      <c r="K56" s="28"/>
      <c r="L56" s="28"/>
      <c r="M56" s="28"/>
      <c r="Q56" s="59" t="s">
        <v>0</v>
      </c>
      <c r="R56" s="35" t="s">
        <v>610</v>
      </c>
      <c r="S56" s="28"/>
      <c r="T56" s="35"/>
      <c r="U56" s="28"/>
      <c r="V56" s="35"/>
      <c r="W56" s="35"/>
      <c r="X56" s="35"/>
      <c r="Y56" s="35"/>
      <c r="AA56" s="35"/>
      <c r="AC56" s="31"/>
      <c r="AD56" s="31"/>
      <c r="AE56" s="31"/>
      <c r="AF56" s="31"/>
      <c r="AG56" s="31"/>
      <c r="AJ56" s="34"/>
    </row>
    <row r="57" spans="1:36" s="7" customFormat="1" ht="13.35" customHeight="1">
      <c r="A57" s="153"/>
      <c r="B57" s="31"/>
      <c r="C57" s="678" t="s">
        <v>611</v>
      </c>
      <c r="D57" s="678"/>
      <c r="E57" s="678"/>
      <c r="F57" s="678"/>
      <c r="G57" s="678"/>
      <c r="H57" s="678"/>
      <c r="I57" s="678"/>
      <c r="J57" s="678"/>
      <c r="K57" s="678"/>
      <c r="L57" s="678"/>
      <c r="M57" s="678"/>
      <c r="Q57" s="31"/>
      <c r="R57" s="678" t="s">
        <v>612</v>
      </c>
      <c r="S57" s="678"/>
      <c r="T57" s="678"/>
      <c r="U57" s="678"/>
      <c r="V57" s="678"/>
      <c r="W57" s="678"/>
      <c r="X57" s="678"/>
      <c r="Y57" s="678"/>
      <c r="Z57" s="678"/>
      <c r="AA57" s="678"/>
      <c r="AJ57" s="34"/>
    </row>
    <row r="58" spans="1:36" s="28" customFormat="1" ht="13.35" customHeight="1">
      <c r="A58" s="153"/>
      <c r="B58" s="31"/>
      <c r="C58" s="678"/>
      <c r="D58" s="678"/>
      <c r="E58" s="678"/>
      <c r="F58" s="678"/>
      <c r="G58" s="678"/>
      <c r="H58" s="678"/>
      <c r="I58" s="678"/>
      <c r="J58" s="678"/>
      <c r="K58" s="678"/>
      <c r="L58" s="678"/>
      <c r="M58" s="678"/>
      <c r="Q58" s="31"/>
      <c r="R58" s="678"/>
      <c r="S58" s="678"/>
      <c r="T58" s="678"/>
      <c r="U58" s="678"/>
      <c r="V58" s="678"/>
      <c r="W58" s="678"/>
      <c r="X58" s="678"/>
      <c r="Y58" s="678"/>
      <c r="Z58" s="678"/>
      <c r="AA58" s="678"/>
      <c r="AB58" s="226"/>
      <c r="AC58" s="224"/>
      <c r="AD58" s="226"/>
      <c r="AE58" s="226"/>
      <c r="AF58" s="226"/>
      <c r="AG58" s="226"/>
      <c r="AH58" s="226"/>
      <c r="AI58" s="224"/>
      <c r="AJ58" s="29"/>
    </row>
    <row r="59" spans="1:36" s="7" customFormat="1" ht="13.35" customHeight="1">
      <c r="A59" s="153"/>
      <c r="B59" s="59" t="s">
        <v>0</v>
      </c>
      <c r="C59" s="35" t="s">
        <v>349</v>
      </c>
      <c r="D59" s="35"/>
      <c r="E59" s="35"/>
      <c r="F59" s="35"/>
      <c r="G59" s="35"/>
      <c r="H59" s="35"/>
      <c r="I59" s="35"/>
      <c r="J59" s="35"/>
      <c r="K59" s="35"/>
      <c r="L59"/>
      <c r="M59" s="59" t="s">
        <v>0</v>
      </c>
      <c r="N59" s="35" t="s">
        <v>348</v>
      </c>
      <c r="O59" s="35"/>
      <c r="P59" s="28"/>
      <c r="Q59" s="35"/>
      <c r="R59" s="35"/>
      <c r="S59" s="35"/>
      <c r="T59" s="35"/>
      <c r="U59" s="35"/>
      <c r="V59" s="35"/>
      <c r="W59" s="35"/>
      <c r="X59" s="35"/>
      <c r="Y59"/>
      <c r="Z59" s="59" t="s">
        <v>0</v>
      </c>
      <c r="AA59" s="35" t="s">
        <v>347</v>
      </c>
      <c r="AB59"/>
      <c r="AC59" s="28"/>
      <c r="AD59" s="35"/>
      <c r="AE59" s="35"/>
      <c r="AF59" s="35"/>
      <c r="AG59" s="35"/>
      <c r="AH59" s="35"/>
      <c r="AI59" s="28"/>
      <c r="AJ59" s="34"/>
    </row>
    <row r="60" spans="1:36" s="7" customFormat="1" ht="13.35" customHeight="1">
      <c r="A60" s="153"/>
      <c r="B60" s="33"/>
      <c r="C60" s="31" t="s">
        <v>346</v>
      </c>
      <c r="D60" s="33"/>
      <c r="E60" s="33"/>
      <c r="F60" s="33"/>
      <c r="G60" s="33"/>
      <c r="H60" s="33"/>
      <c r="I60" s="33"/>
      <c r="J60" s="33"/>
      <c r="K60" s="33"/>
      <c r="L60" s="33"/>
      <c r="M60" s="33"/>
      <c r="N60" s="31" t="s">
        <v>345</v>
      </c>
      <c r="O60" s="33"/>
      <c r="P60" s="33"/>
      <c r="Q60" s="33"/>
      <c r="R60" s="33"/>
      <c r="S60" s="33"/>
      <c r="T60" s="33"/>
      <c r="U60" s="33"/>
      <c r="V60" s="33"/>
      <c r="W60" s="33"/>
      <c r="X60" s="33"/>
      <c r="Y60" s="33"/>
      <c r="Z60" s="33"/>
      <c r="AA60" s="31" t="s">
        <v>344</v>
      </c>
      <c r="AB60" s="33"/>
      <c r="AC60" s="33"/>
      <c r="AD60" s="33"/>
      <c r="AE60" s="33"/>
      <c r="AF60" s="33"/>
      <c r="AG60" s="33"/>
      <c r="AH60" s="33"/>
      <c r="AJ60" s="34"/>
    </row>
    <row r="61" spans="1:36" s="28" customFormat="1" ht="13.35" customHeight="1">
      <c r="A61" s="153"/>
      <c r="B61" s="59" t="s">
        <v>0</v>
      </c>
      <c r="C61" s="35" t="s">
        <v>343</v>
      </c>
      <c r="D61" s="35"/>
      <c r="E61" s="35"/>
      <c r="F61" s="35"/>
      <c r="G61" s="35"/>
      <c r="H61" s="35"/>
      <c r="I61" s="35"/>
      <c r="J61" s="35"/>
      <c r="K61" s="35"/>
      <c r="L61" s="35"/>
      <c r="M61" s="59" t="s">
        <v>0</v>
      </c>
      <c r="N61" s="35" t="s">
        <v>342</v>
      </c>
      <c r="O61"/>
      <c r="P61"/>
      <c r="Q61" s="35"/>
      <c r="R61" s="35"/>
      <c r="S61" s="35"/>
      <c r="T61" s="35"/>
      <c r="X61" s="35"/>
      <c r="Y61" s="35"/>
      <c r="AE61" s="35"/>
      <c r="AF61" s="35"/>
      <c r="AG61" s="35"/>
      <c r="AH61" s="35"/>
      <c r="AJ61" s="29"/>
    </row>
    <row r="62" spans="1:36" s="7" customFormat="1" ht="13.35" customHeight="1">
      <c r="A62" s="153"/>
      <c r="B62" s="33"/>
      <c r="C62" s="31" t="s">
        <v>341</v>
      </c>
      <c r="D62" s="31"/>
      <c r="E62" s="31"/>
      <c r="F62" s="31"/>
      <c r="G62" s="31"/>
      <c r="H62" s="31"/>
      <c r="I62" s="31"/>
      <c r="J62" s="31"/>
      <c r="K62" s="31"/>
      <c r="L62" s="31"/>
      <c r="M62" s="31"/>
      <c r="N62" s="31" t="s">
        <v>340</v>
      </c>
      <c r="O62" s="31"/>
      <c r="P62" s="31"/>
      <c r="Q62" s="31"/>
      <c r="R62" s="31"/>
      <c r="S62" s="31"/>
      <c r="T62" s="31"/>
      <c r="X62" s="33"/>
      <c r="Y62" s="33"/>
      <c r="AE62" s="33"/>
      <c r="AF62" s="33"/>
      <c r="AG62" s="33"/>
      <c r="AH62" s="33"/>
      <c r="AJ62" s="34"/>
    </row>
    <row r="63" spans="1:36" s="28" customFormat="1" ht="13.35" customHeight="1">
      <c r="A63" s="153"/>
      <c r="B63" s="59" t="s">
        <v>0</v>
      </c>
      <c r="C63" s="35" t="s">
        <v>613</v>
      </c>
      <c r="D63" s="35"/>
      <c r="E63" s="35"/>
      <c r="F63"/>
      <c r="G63"/>
      <c r="H63" s="24"/>
      <c r="J63" s="35"/>
      <c r="L63" s="35"/>
      <c r="Q63" s="59" t="s">
        <v>0</v>
      </c>
      <c r="R63" s="35" t="s">
        <v>614</v>
      </c>
      <c r="S63" s="35"/>
      <c r="AJ63" s="29"/>
    </row>
    <row r="64" spans="1:36" s="7" customFormat="1" ht="13.35" customHeight="1">
      <c r="A64" s="153"/>
      <c r="B64" s="33"/>
      <c r="C64" s="31" t="s">
        <v>615</v>
      </c>
      <c r="D64" s="33"/>
      <c r="E64" s="31"/>
      <c r="F64" s="24"/>
      <c r="G64" s="31"/>
      <c r="H64" s="24"/>
      <c r="I64" s="31"/>
      <c r="J64" s="33"/>
      <c r="L64" s="33"/>
      <c r="Q64" s="33"/>
      <c r="R64" s="31" t="s">
        <v>616</v>
      </c>
      <c r="S64" s="33"/>
      <c r="AJ64" s="34"/>
    </row>
    <row r="65" spans="1:36" s="28" customFormat="1" ht="13.35" customHeight="1">
      <c r="A65" s="153"/>
      <c r="B65" s="59" t="s">
        <v>0</v>
      </c>
      <c r="C65" s="35" t="s">
        <v>617</v>
      </c>
      <c r="F65" s="35"/>
      <c r="G65" s="35"/>
      <c r="H65" s="35"/>
      <c r="I65" s="35"/>
      <c r="J65" s="35"/>
      <c r="K65" s="35"/>
      <c r="L65" s="226"/>
      <c r="M65" s="226"/>
      <c r="N65" s="35"/>
      <c r="O65" s="35"/>
      <c r="Q65" s="59" t="s">
        <v>0</v>
      </c>
      <c r="R65" s="35" t="s">
        <v>339</v>
      </c>
      <c r="S65"/>
      <c r="T65"/>
      <c r="Y65" s="35"/>
      <c r="Z65" s="35"/>
      <c r="AA65" s="35"/>
      <c r="AB65" s="35"/>
      <c r="AC65" s="35"/>
      <c r="AD65" s="35"/>
      <c r="AE65" s="35"/>
      <c r="AF65" s="35"/>
      <c r="AG65" s="35"/>
      <c r="AH65" s="35"/>
      <c r="AJ65" s="29"/>
    </row>
    <row r="66" spans="1:36" s="7" customFormat="1" ht="13.35" customHeight="1">
      <c r="A66" s="153"/>
      <c r="C66" s="31" t="s">
        <v>618</v>
      </c>
      <c r="F66" s="33"/>
      <c r="G66" s="33"/>
      <c r="H66" s="33"/>
      <c r="I66" s="33"/>
      <c r="J66" s="33"/>
      <c r="K66" s="33"/>
      <c r="L66" s="229"/>
      <c r="M66" s="229"/>
      <c r="N66" s="33"/>
      <c r="O66" s="33"/>
      <c r="P66" s="33"/>
      <c r="R66" s="31" t="s">
        <v>619</v>
      </c>
      <c r="S66" s="31"/>
      <c r="Y66" s="33"/>
      <c r="Z66" s="33"/>
      <c r="AA66" s="33"/>
      <c r="AB66" s="33"/>
      <c r="AC66" s="33"/>
      <c r="AD66" s="33"/>
      <c r="AE66" s="33"/>
      <c r="AF66" s="33"/>
      <c r="AG66" s="33"/>
      <c r="AH66" s="33"/>
      <c r="AJ66" s="34"/>
    </row>
    <row r="67" spans="1:36" s="28" customFormat="1" ht="13.35" customHeight="1">
      <c r="A67" s="153"/>
      <c r="B67" s="59" t="s">
        <v>0</v>
      </c>
      <c r="C67" s="35" t="s">
        <v>338</v>
      </c>
      <c r="D67"/>
      <c r="E67"/>
      <c r="F67" s="35"/>
      <c r="G67" s="31"/>
      <c r="H67" s="35"/>
      <c r="I67" s="35"/>
      <c r="J67" s="35"/>
      <c r="K67" s="35"/>
      <c r="L67" s="31"/>
      <c r="N67" s="33"/>
      <c r="O67" s="35"/>
      <c r="P67" s="35"/>
      <c r="Q67" s="35"/>
      <c r="R67" s="35"/>
      <c r="S67" s="35"/>
      <c r="T67" s="7"/>
      <c r="U67" s="35"/>
      <c r="Y67"/>
      <c r="Z67" s="35"/>
      <c r="AA67" s="33"/>
      <c r="AB67" s="35"/>
      <c r="AC67" s="35"/>
      <c r="AD67" s="35"/>
      <c r="AE67" s="35"/>
      <c r="AF67" s="35"/>
      <c r="AG67" s="35"/>
      <c r="AJ67" s="29"/>
    </row>
    <row r="68" spans="1:36" s="7" customFormat="1" ht="13.35" customHeight="1">
      <c r="A68" s="153"/>
      <c r="B68" s="33"/>
      <c r="C68" s="31" t="s">
        <v>620</v>
      </c>
      <c r="D68" s="31"/>
      <c r="E68" s="31"/>
      <c r="F68" s="31"/>
      <c r="G68" s="31"/>
      <c r="H68" s="31"/>
      <c r="I68" s="31"/>
      <c r="J68" s="31"/>
      <c r="K68" s="31"/>
      <c r="L68" s="31"/>
      <c r="N68" s="31"/>
      <c r="O68" s="31"/>
      <c r="P68" s="24"/>
      <c r="Q68" s="31"/>
      <c r="R68" s="31"/>
      <c r="S68" s="31"/>
      <c r="T68" s="31"/>
      <c r="U68" s="31"/>
      <c r="Y68" s="31"/>
      <c r="AB68"/>
      <c r="AC68"/>
      <c r="AD68"/>
      <c r="AE68"/>
      <c r="AF68"/>
      <c r="AG68"/>
      <c r="AH68"/>
      <c r="AJ68" s="34"/>
    </row>
    <row r="69" spans="1:36" s="28" customFormat="1" ht="13.35" customHeight="1">
      <c r="A69" s="153"/>
      <c r="B69" s="59" t="s">
        <v>0</v>
      </c>
      <c r="C69" s="35" t="s">
        <v>337</v>
      </c>
      <c r="D69" s="35"/>
      <c r="E69" s="35"/>
      <c r="F69" s="35"/>
      <c r="G69" s="35"/>
      <c r="H69"/>
      <c r="I69"/>
      <c r="J69" s="59" t="s">
        <v>0</v>
      </c>
      <c r="K69" s="35" t="s">
        <v>243</v>
      </c>
      <c r="L69" s="31"/>
      <c r="M69" s="31"/>
      <c r="N69" s="35"/>
      <c r="O69" s="35"/>
      <c r="P69" s="35"/>
      <c r="Q69" s="59" t="s">
        <v>0</v>
      </c>
      <c r="R69" s="35" t="s">
        <v>242</v>
      </c>
      <c r="S69" s="35"/>
      <c r="T69" s="31"/>
      <c r="U69" s="35"/>
      <c r="V69" s="31"/>
      <c r="W69" s="35"/>
      <c r="X69" s="59" t="s">
        <v>0</v>
      </c>
      <c r="Y69" s="35" t="s">
        <v>241</v>
      </c>
      <c r="Z69" s="35"/>
      <c r="AA69" s="35"/>
      <c r="AB69" s="677"/>
      <c r="AC69" s="677"/>
      <c r="AD69" s="677"/>
      <c r="AE69" s="677"/>
      <c r="AF69" s="677"/>
      <c r="AG69" s="677"/>
      <c r="AH69" s="35" t="s">
        <v>63</v>
      </c>
      <c r="AI69"/>
      <c r="AJ69" s="29"/>
    </row>
    <row r="70" spans="1:36" s="7" customFormat="1" ht="13.35" customHeight="1">
      <c r="A70" s="159"/>
      <c r="B70" s="35"/>
      <c r="C70" s="31" t="s">
        <v>240</v>
      </c>
      <c r="D70" s="35"/>
      <c r="E70" s="35"/>
      <c r="F70" s="35"/>
      <c r="G70" s="35"/>
      <c r="H70" s="35"/>
      <c r="I70" s="35"/>
      <c r="J70" s="35"/>
      <c r="K70" s="8" t="s">
        <v>239</v>
      </c>
      <c r="L70" s="35"/>
      <c r="M70"/>
      <c r="N70" s="35"/>
      <c r="O70" s="35"/>
      <c r="P70" s="35"/>
      <c r="Q70" s="35"/>
      <c r="R70" s="8" t="s">
        <v>238</v>
      </c>
      <c r="S70" s="35"/>
      <c r="T70" s="35"/>
      <c r="U70" s="35"/>
      <c r="V70" s="35"/>
      <c r="W70" s="35"/>
      <c r="X70" s="35"/>
      <c r="Y70" s="31" t="s">
        <v>83</v>
      </c>
      <c r="Z70" s="35"/>
      <c r="AA70" s="162"/>
      <c r="AB70" s="677"/>
      <c r="AC70" s="677"/>
      <c r="AD70" s="677"/>
      <c r="AE70" s="677"/>
      <c r="AF70" s="677"/>
      <c r="AG70" s="677"/>
      <c r="AH70" s="35"/>
      <c r="AJ70" s="34"/>
    </row>
    <row r="71" spans="1:36" s="7" customFormat="1" ht="13.35" customHeight="1">
      <c r="A71" s="159"/>
      <c r="AJ71" s="34"/>
    </row>
    <row r="72" spans="1:36" ht="13.35" customHeight="1">
      <c r="A72" s="144"/>
      <c r="B72" s="231"/>
      <c r="C72" s="231"/>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2"/>
    </row>
    <row r="73" spans="1:36" ht="13.35" customHeight="1">
      <c r="A73" s="18"/>
      <c r="B73" s="35"/>
      <c r="C73" s="35"/>
      <c r="D73" s="35"/>
      <c r="E73" s="35"/>
      <c r="F73" s="35"/>
      <c r="G73" s="35"/>
      <c r="H73" s="35"/>
      <c r="I73" s="35"/>
      <c r="J73" s="35"/>
      <c r="K73" s="8"/>
      <c r="L73" s="35"/>
      <c r="M73"/>
      <c r="N73" s="35"/>
      <c r="O73" s="35"/>
      <c r="P73" s="35"/>
      <c r="Q73" s="35"/>
      <c r="R73" s="8"/>
      <c r="S73" s="35"/>
      <c r="T73" s="35"/>
      <c r="U73" s="35"/>
      <c r="V73" s="35"/>
      <c r="W73" s="35"/>
      <c r="X73" s="35"/>
      <c r="Y73" s="31"/>
      <c r="Z73" s="31"/>
      <c r="AA73" s="162"/>
      <c r="AB73" s="35"/>
      <c r="AC73" s="28"/>
      <c r="AD73" s="28"/>
      <c r="AE73" s="35"/>
      <c r="AF73" s="35"/>
      <c r="AG73" s="35"/>
      <c r="AH73" s="35"/>
    </row>
  </sheetData>
  <sheetProtection algorithmName="SHA-512" hashValue="qRBywfrrOaR1699wahoxVgv405+F3eHF1yIncB18w/Lw7StzomlbVaTDdFW1UgfbgtdsHRehN69NIJ4YsuEomw==" saltValue="IPKZTF7kx5u+XWwQJSWCow==" spinCount="100000" sheet="1" formatCells="0" selectLockedCells="1"/>
  <mergeCells count="39">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AB69:AG70"/>
    <mergeCell ref="N44:W45"/>
    <mergeCell ref="C51:M52"/>
    <mergeCell ref="Q51:Y52"/>
    <mergeCell ref="C54:M55"/>
    <mergeCell ref="Q54:Y55"/>
    <mergeCell ref="C57:M58"/>
    <mergeCell ref="R57:AA58"/>
  </mergeCells>
  <phoneticPr fontId="2"/>
  <dataValidations count="1">
    <dataValidation type="list" allowBlank="1" showInputMessage="1" showErrorMessage="1" sqref="M61 X69 C26 B67 B63 AA50 M48 B56 M59 Q56 Z59 Q65 B65 B69 Q63 J69 AE37 W39 W37 O37 C39 C37 C28 O24 I24 C24 B50 O50:P50 O53:P53 Q69 B53 B59 B61 B48 Z53:AA53 AC50 AC53" xr:uid="{60D9E2B5-D476-4EA4-B2AD-604B97B229ED}">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EFEB3-0894-4BB3-8FDE-9AB9577665E1}">
  <sheetPr codeName="Sheet11">
    <pageSetUpPr fitToPage="1"/>
  </sheetPr>
  <dimension ref="A1:AJ106"/>
  <sheetViews>
    <sheetView view="pageBreakPreview" topLeftCell="A24" zoomScaleNormal="90" zoomScaleSheetLayoutView="100" workbookViewId="0">
      <selection activeCell="K25" sqref="K25:Q26"/>
    </sheetView>
  </sheetViews>
  <sheetFormatPr defaultColWidth="2.625" defaultRowHeight="12" customHeight="1"/>
  <cols>
    <col min="1" max="35" width="3.125" style="146" customWidth="1"/>
    <col min="36" max="16384" width="2.625" style="146"/>
  </cols>
  <sheetData>
    <row r="1" spans="1:35" s="148" customFormat="1" ht="14.1" customHeight="1">
      <c r="A1" s="163" t="s">
        <v>479</v>
      </c>
      <c r="Z1" s="5" t="s">
        <v>274</v>
      </c>
      <c r="AA1"/>
      <c r="AB1"/>
      <c r="AC1"/>
      <c r="AD1"/>
      <c r="AE1"/>
    </row>
    <row r="2" spans="1:35" s="148" customFormat="1" ht="14.1" customHeight="1">
      <c r="A2" s="8" t="s">
        <v>478</v>
      </c>
      <c r="B2" s="164"/>
      <c r="C2" s="164"/>
      <c r="D2" s="164"/>
      <c r="E2" s="164"/>
      <c r="F2" s="164"/>
      <c r="G2" s="164"/>
      <c r="H2" s="164"/>
      <c r="I2" s="164"/>
      <c r="J2" s="165"/>
      <c r="K2" s="164"/>
      <c r="L2" s="164"/>
      <c r="M2" s="164"/>
      <c r="N2" s="164"/>
      <c r="O2" s="164"/>
      <c r="P2" s="164"/>
      <c r="Q2" s="164"/>
      <c r="R2" s="164"/>
      <c r="S2" s="164"/>
      <c r="T2" s="164"/>
      <c r="U2" s="164"/>
      <c r="V2" s="164"/>
      <c r="W2" s="164"/>
      <c r="X2" s="164"/>
      <c r="Y2" s="164"/>
      <c r="Z2" s="8" t="s">
        <v>272</v>
      </c>
      <c r="AA2" s="5"/>
      <c r="AB2" s="5"/>
      <c r="AC2" s="5"/>
      <c r="AD2" s="5"/>
      <c r="AE2" s="5"/>
      <c r="AF2" s="164"/>
      <c r="AG2" s="164"/>
      <c r="AH2" s="164"/>
    </row>
    <row r="3" spans="1:35" s="148" customFormat="1" ht="3" customHeight="1">
      <c r="A3" s="233"/>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5"/>
    </row>
    <row r="4" spans="1:35" s="148" customFormat="1" ht="14.1" customHeight="1">
      <c r="A4" s="147" t="s">
        <v>477</v>
      </c>
      <c r="B4" s="24"/>
      <c r="C4" s="24"/>
      <c r="D4" s="24"/>
      <c r="E4" s="24"/>
      <c r="F4" s="8" t="s">
        <v>476</v>
      </c>
      <c r="G4" s="24"/>
      <c r="H4" s="8"/>
      <c r="I4" s="24"/>
      <c r="J4" s="24"/>
      <c r="K4" s="24"/>
      <c r="L4" s="24"/>
      <c r="M4" s="24"/>
      <c r="N4" s="24"/>
      <c r="O4" s="24"/>
      <c r="P4" s="24"/>
      <c r="Q4" s="24"/>
      <c r="R4" s="24"/>
      <c r="S4" s="24"/>
      <c r="T4" s="24"/>
      <c r="U4" s="24"/>
      <c r="V4" s="24"/>
      <c r="W4" s="24"/>
      <c r="X4" s="24"/>
      <c r="Y4" s="24"/>
      <c r="Z4" s="24"/>
      <c r="AA4" s="24"/>
      <c r="AB4" s="24"/>
      <c r="AC4" s="24"/>
      <c r="AD4" s="24"/>
      <c r="AE4" s="24"/>
      <c r="AF4" s="24"/>
      <c r="AG4" s="24"/>
      <c r="AH4" s="24"/>
      <c r="AI4" s="149"/>
    </row>
    <row r="5" spans="1:35" s="148" customFormat="1" ht="14.1" customHeight="1">
      <c r="A5" s="150"/>
      <c r="B5" s="5" t="s">
        <v>621</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149"/>
    </row>
    <row r="6" spans="1:35" s="148" customFormat="1" ht="14.1" customHeight="1">
      <c r="A6" s="150"/>
      <c r="B6" s="697" t="s">
        <v>622</v>
      </c>
      <c r="C6" s="697"/>
      <c r="D6" s="697"/>
      <c r="E6" s="697"/>
      <c r="F6" s="697"/>
      <c r="G6" s="697"/>
      <c r="H6" s="697"/>
      <c r="I6" s="697"/>
      <c r="J6" s="697"/>
      <c r="K6" s="697"/>
      <c r="L6" s="697"/>
      <c r="M6" s="697"/>
      <c r="N6" s="697"/>
      <c r="O6" s="697"/>
      <c r="P6" s="697"/>
      <c r="Q6" s="697"/>
      <c r="R6" s="697"/>
      <c r="S6" s="697"/>
      <c r="T6" s="697"/>
      <c r="U6" s="697"/>
      <c r="V6" s="697"/>
      <c r="W6" s="697"/>
      <c r="X6" s="697"/>
      <c r="Y6" s="697"/>
      <c r="Z6" s="697"/>
      <c r="AA6" s="697"/>
      <c r="AB6" s="697"/>
      <c r="AC6" s="697"/>
      <c r="AD6" s="697"/>
      <c r="AE6" s="697"/>
      <c r="AF6" s="697"/>
      <c r="AG6" s="697"/>
      <c r="AH6" s="697"/>
      <c r="AI6" s="149"/>
    </row>
    <row r="7" spans="1:35" s="148" customFormat="1" ht="3" customHeight="1">
      <c r="A7" s="16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149"/>
    </row>
    <row r="8" spans="1:35" s="148" customFormat="1" ht="14.1" customHeight="1">
      <c r="A8" s="150"/>
      <c r="B8" s="155" t="s">
        <v>5</v>
      </c>
      <c r="C8" s="28" t="s">
        <v>475</v>
      </c>
      <c r="D8" s="24"/>
      <c r="E8" s="24"/>
      <c r="F8" s="24"/>
      <c r="G8" s="155" t="s">
        <v>5</v>
      </c>
      <c r="H8" s="28" t="s">
        <v>474</v>
      </c>
      <c r="I8" s="24"/>
      <c r="J8" s="24"/>
      <c r="K8" s="24"/>
      <c r="L8" s="24"/>
      <c r="M8" s="155" t="s">
        <v>5</v>
      </c>
      <c r="N8" s="28" t="s">
        <v>473</v>
      </c>
      <c r="O8" s="24"/>
      <c r="P8" s="24"/>
      <c r="Q8" s="24"/>
      <c r="R8" s="24"/>
      <c r="S8" s="155" t="s">
        <v>5</v>
      </c>
      <c r="T8" s="28" t="s">
        <v>472</v>
      </c>
      <c r="U8" s="24"/>
      <c r="V8" s="24"/>
      <c r="W8" s="24"/>
      <c r="X8" s="24"/>
      <c r="Y8" s="155" t="s">
        <v>5</v>
      </c>
      <c r="Z8" s="28" t="s">
        <v>471</v>
      </c>
      <c r="AA8" s="24"/>
      <c r="AB8" s="24"/>
      <c r="AC8" s="24"/>
      <c r="AD8" s="24"/>
      <c r="AE8" s="155" t="s">
        <v>5</v>
      </c>
      <c r="AF8" s="28" t="s">
        <v>470</v>
      </c>
      <c r="AG8" s="24"/>
      <c r="AH8" s="24"/>
      <c r="AI8" s="149"/>
    </row>
    <row r="9" spans="1:35" s="148" customFormat="1" ht="14.1" customHeight="1">
      <c r="A9" s="150"/>
      <c r="B9" s="24"/>
      <c r="C9" s="8" t="s">
        <v>469</v>
      </c>
      <c r="D9" s="8"/>
      <c r="E9" s="8"/>
      <c r="F9" s="8"/>
      <c r="G9" s="8"/>
      <c r="H9" s="8" t="s">
        <v>468</v>
      </c>
      <c r="I9" s="24"/>
      <c r="J9" s="8"/>
      <c r="K9" s="8"/>
      <c r="L9" s="8"/>
      <c r="M9" s="8"/>
      <c r="N9" s="8" t="s">
        <v>467</v>
      </c>
      <c r="O9" s="24"/>
      <c r="P9" s="8"/>
      <c r="Q9" s="8"/>
      <c r="R9" s="24"/>
      <c r="S9" s="217"/>
      <c r="T9" s="8" t="s">
        <v>466</v>
      </c>
      <c r="U9" s="217"/>
      <c r="V9" s="217"/>
      <c r="W9" s="217"/>
      <c r="X9" s="24"/>
      <c r="Y9" s="217"/>
      <c r="Z9" s="8" t="s">
        <v>465</v>
      </c>
      <c r="AA9" s="217"/>
      <c r="AB9" s="217"/>
      <c r="AC9" s="217"/>
      <c r="AD9" s="24"/>
      <c r="AE9" s="8"/>
      <c r="AF9" s="8" t="s">
        <v>464</v>
      </c>
      <c r="AG9" s="24"/>
      <c r="AH9" s="24"/>
      <c r="AI9" s="149"/>
    </row>
    <row r="10" spans="1:35" s="148" customFormat="1" ht="3" customHeight="1">
      <c r="A10" s="150"/>
      <c r="B10" s="24"/>
      <c r="C10" s="8"/>
      <c r="D10" s="8"/>
      <c r="E10" s="8"/>
      <c r="F10" s="8"/>
      <c r="G10" s="8"/>
      <c r="H10" s="8"/>
      <c r="I10" s="24"/>
      <c r="J10" s="8"/>
      <c r="K10" s="8"/>
      <c r="L10" s="8"/>
      <c r="M10" s="8"/>
      <c r="N10" s="8"/>
      <c r="O10" s="24"/>
      <c r="P10" s="8"/>
      <c r="Q10" s="8"/>
      <c r="R10" s="24"/>
      <c r="S10" s="217"/>
      <c r="T10" s="8"/>
      <c r="U10" s="217"/>
      <c r="V10" s="217"/>
      <c r="W10" s="217"/>
      <c r="X10" s="24"/>
      <c r="Y10" s="217"/>
      <c r="Z10" s="8"/>
      <c r="AA10" s="217"/>
      <c r="AB10" s="217"/>
      <c r="AC10" s="217"/>
      <c r="AD10" s="24"/>
      <c r="AE10" s="8"/>
      <c r="AF10" s="8"/>
      <c r="AG10" s="24"/>
      <c r="AH10" s="24"/>
      <c r="AI10" s="149"/>
    </row>
    <row r="11" spans="1:35" s="148" customFormat="1" ht="14.1" customHeight="1">
      <c r="A11" s="150"/>
      <c r="B11" s="155" t="s">
        <v>5</v>
      </c>
      <c r="C11" s="28" t="s">
        <v>463</v>
      </c>
      <c r="D11" s="24"/>
      <c r="E11" s="24"/>
      <c r="F11" s="24"/>
      <c r="G11" s="155" t="s">
        <v>5</v>
      </c>
      <c r="H11" s="35" t="s">
        <v>462</v>
      </c>
      <c r="I11" s="24"/>
      <c r="J11" s="24"/>
      <c r="K11" s="24"/>
      <c r="L11" s="24"/>
      <c r="M11" s="155" t="s">
        <v>5</v>
      </c>
      <c r="N11" s="28" t="s">
        <v>461</v>
      </c>
      <c r="O11" s="24"/>
      <c r="P11" s="24"/>
      <c r="Q11" s="24"/>
      <c r="R11" s="24"/>
      <c r="S11" s="155" t="s">
        <v>5</v>
      </c>
      <c r="T11" s="28" t="s">
        <v>460</v>
      </c>
      <c r="U11" s="24"/>
      <c r="V11" s="24"/>
      <c r="W11" s="24"/>
      <c r="X11" s="24"/>
      <c r="Y11" s="155" t="s">
        <v>5</v>
      </c>
      <c r="Z11" s="28" t="s">
        <v>459</v>
      </c>
      <c r="AA11" s="24"/>
      <c r="AB11" s="24"/>
      <c r="AC11" s="24"/>
      <c r="AD11" s="24"/>
      <c r="AE11" s="155" t="s">
        <v>5</v>
      </c>
      <c r="AF11" s="28" t="s">
        <v>458</v>
      </c>
      <c r="AG11" s="24"/>
      <c r="AH11" s="24"/>
      <c r="AI11" s="149"/>
    </row>
    <row r="12" spans="1:35" s="148" customFormat="1" ht="14.1" customHeight="1">
      <c r="A12" s="150"/>
      <c r="B12" s="24"/>
      <c r="C12" s="8" t="s">
        <v>457</v>
      </c>
      <c r="D12" s="8"/>
      <c r="E12" s="8"/>
      <c r="F12" s="8"/>
      <c r="G12" s="8"/>
      <c r="H12" s="8" t="s">
        <v>456</v>
      </c>
      <c r="I12" s="24"/>
      <c r="J12" s="8"/>
      <c r="K12" s="8"/>
      <c r="L12" s="8"/>
      <c r="M12" s="8"/>
      <c r="N12" s="8" t="s">
        <v>455</v>
      </c>
      <c r="O12" s="24"/>
      <c r="P12" s="8"/>
      <c r="Q12" s="8"/>
      <c r="R12" s="8"/>
      <c r="S12" s="8"/>
      <c r="T12" s="8" t="s">
        <v>454</v>
      </c>
      <c r="U12" s="24"/>
      <c r="V12" s="8"/>
      <c r="W12" s="8"/>
      <c r="X12" s="8"/>
      <c r="Y12" s="8"/>
      <c r="Z12" s="8" t="s">
        <v>453</v>
      </c>
      <c r="AA12" s="8"/>
      <c r="AB12" s="8"/>
      <c r="AC12" s="8"/>
      <c r="AD12" s="24"/>
      <c r="AE12" s="8"/>
      <c r="AF12" s="8" t="s">
        <v>452</v>
      </c>
      <c r="AG12" s="24"/>
      <c r="AH12" s="24"/>
      <c r="AI12" s="154"/>
    </row>
    <row r="13" spans="1:35" s="148" customFormat="1" ht="3" customHeight="1">
      <c r="A13" s="150"/>
      <c r="B13" s="24"/>
      <c r="C13" s="8"/>
      <c r="D13" s="8"/>
      <c r="E13" s="8"/>
      <c r="F13" s="8"/>
      <c r="G13" s="8"/>
      <c r="H13" s="8"/>
      <c r="I13" s="24"/>
      <c r="J13" s="8"/>
      <c r="K13" s="8"/>
      <c r="L13" s="8"/>
      <c r="M13" s="8"/>
      <c r="N13" s="8"/>
      <c r="O13" s="24"/>
      <c r="P13" s="8"/>
      <c r="Q13" s="8"/>
      <c r="R13" s="8"/>
      <c r="S13" s="8"/>
      <c r="T13" s="8"/>
      <c r="U13" s="24"/>
      <c r="V13" s="8"/>
      <c r="W13" s="8"/>
      <c r="X13" s="8"/>
      <c r="Y13" s="8"/>
      <c r="Z13" s="8"/>
      <c r="AA13" s="8"/>
      <c r="AB13" s="8"/>
      <c r="AC13" s="8"/>
      <c r="AD13" s="24"/>
      <c r="AE13" s="8"/>
      <c r="AF13" s="8"/>
      <c r="AG13" s="24"/>
      <c r="AH13" s="24"/>
      <c r="AI13" s="149"/>
    </row>
    <row r="14" spans="1:35" s="148" customFormat="1" ht="14.1" customHeight="1">
      <c r="A14" s="150"/>
      <c r="B14" s="155" t="s">
        <v>5</v>
      </c>
      <c r="C14" s="28" t="s">
        <v>451</v>
      </c>
      <c r="D14" s="24"/>
      <c r="E14" s="24"/>
      <c r="F14" s="24"/>
      <c r="G14" s="24"/>
      <c r="H14" s="24"/>
      <c r="I14" s="24"/>
      <c r="J14" s="24"/>
      <c r="K14" s="653"/>
      <c r="L14" s="653"/>
      <c r="M14" s="653"/>
      <c r="N14" s="653"/>
      <c r="O14" s="653"/>
      <c r="P14" s="653"/>
      <c r="Q14" s="653"/>
      <c r="R14" s="28" t="s">
        <v>63</v>
      </c>
      <c r="S14" s="155" t="s">
        <v>5</v>
      </c>
      <c r="T14" s="28" t="s">
        <v>450</v>
      </c>
      <c r="U14" s="24"/>
      <c r="V14" s="24"/>
      <c r="W14" s="24"/>
      <c r="X14" s="24"/>
      <c r="Y14" s="155" t="s">
        <v>5</v>
      </c>
      <c r="Z14" s="28" t="s">
        <v>449</v>
      </c>
      <c r="AA14" s="24"/>
      <c r="AB14" s="24"/>
      <c r="AC14" s="24"/>
      <c r="AD14" s="24"/>
      <c r="AE14" s="155" t="s">
        <v>5</v>
      </c>
      <c r="AF14" s="28" t="s">
        <v>448</v>
      </c>
      <c r="AG14" s="24"/>
      <c r="AH14" s="24"/>
      <c r="AI14" s="149"/>
    </row>
    <row r="15" spans="1:35" s="148" customFormat="1" ht="14.1" customHeight="1">
      <c r="A15" s="150"/>
      <c r="B15" s="24"/>
      <c r="C15" s="563" t="s">
        <v>447</v>
      </c>
      <c r="D15" s="564"/>
      <c r="E15" s="564"/>
      <c r="F15" s="564"/>
      <c r="G15" s="564"/>
      <c r="H15" s="564"/>
      <c r="I15" s="564"/>
      <c r="J15" s="564"/>
      <c r="K15" s="653"/>
      <c r="L15" s="653"/>
      <c r="M15" s="653"/>
      <c r="N15" s="653"/>
      <c r="O15" s="653"/>
      <c r="P15" s="653"/>
      <c r="Q15" s="653"/>
      <c r="R15" s="8"/>
      <c r="S15" s="8"/>
      <c r="T15" s="8" t="s">
        <v>446</v>
      </c>
      <c r="U15" s="24"/>
      <c r="V15" s="8"/>
      <c r="W15" s="8"/>
      <c r="X15" s="8"/>
      <c r="Y15" s="8"/>
      <c r="Z15" s="8" t="s">
        <v>445</v>
      </c>
      <c r="AA15" s="8"/>
      <c r="AB15" s="8"/>
      <c r="AC15" s="8"/>
      <c r="AD15" s="24"/>
      <c r="AE15" s="8"/>
      <c r="AF15" s="8" t="s">
        <v>444</v>
      </c>
      <c r="AG15" s="24"/>
      <c r="AH15" s="24"/>
      <c r="AI15" s="149"/>
    </row>
    <row r="16" spans="1:35" s="148" customFormat="1" ht="3" customHeight="1">
      <c r="A16" s="150"/>
      <c r="B16" s="24"/>
      <c r="C16" s="216"/>
      <c r="D16" s="19"/>
      <c r="E16" s="19"/>
      <c r="F16" s="19"/>
      <c r="G16" s="19"/>
      <c r="H16" s="19"/>
      <c r="I16" s="19"/>
      <c r="J16" s="19"/>
      <c r="K16"/>
      <c r="L16"/>
      <c r="M16"/>
      <c r="N16"/>
      <c r="O16"/>
      <c r="P16"/>
      <c r="Q16"/>
      <c r="R16" s="8"/>
      <c r="S16" s="8"/>
      <c r="T16" s="8"/>
      <c r="U16" s="24"/>
      <c r="V16" s="8"/>
      <c r="W16" s="8"/>
      <c r="X16" s="8"/>
      <c r="Y16" s="8"/>
      <c r="Z16" s="8"/>
      <c r="AA16" s="8"/>
      <c r="AB16" s="8"/>
      <c r="AC16" s="8"/>
      <c r="AD16" s="24"/>
      <c r="AE16" s="8"/>
      <c r="AF16" s="8"/>
      <c r="AG16" s="24"/>
      <c r="AH16" s="24"/>
      <c r="AI16" s="149"/>
    </row>
    <row r="17" spans="1:35" s="148" customFormat="1" ht="14.1" customHeight="1">
      <c r="A17" s="150"/>
      <c r="B17" s="155" t="s">
        <v>5</v>
      </c>
      <c r="C17" s="28" t="s">
        <v>443</v>
      </c>
      <c r="D17" s="24"/>
      <c r="E17" s="24"/>
      <c r="F17" s="24"/>
      <c r="G17" s="155" t="s">
        <v>5</v>
      </c>
      <c r="H17" s="28" t="s">
        <v>442</v>
      </c>
      <c r="I17" s="24"/>
      <c r="J17" s="24"/>
      <c r="K17" s="24"/>
      <c r="L17" s="24"/>
      <c r="M17" s="155" t="s">
        <v>5</v>
      </c>
      <c r="N17" s="28" t="s">
        <v>441</v>
      </c>
      <c r="O17" s="28"/>
      <c r="P17" s="24"/>
      <c r="Q17" s="24"/>
      <c r="R17" s="24"/>
      <c r="S17" s="155" t="s">
        <v>5</v>
      </c>
      <c r="T17" s="28" t="s">
        <v>440</v>
      </c>
      <c r="U17" s="24"/>
      <c r="V17" s="24"/>
      <c r="W17" s="24"/>
      <c r="X17" s="24"/>
      <c r="Y17" s="155" t="s">
        <v>5</v>
      </c>
      <c r="Z17" s="28" t="s">
        <v>439</v>
      </c>
      <c r="AA17" s="24"/>
      <c r="AB17" s="24"/>
      <c r="AC17" s="24"/>
      <c r="AD17" s="24"/>
      <c r="AE17" s="24"/>
      <c r="AF17" s="24"/>
      <c r="AG17" s="24"/>
      <c r="AH17" s="24"/>
      <c r="AI17" s="149"/>
    </row>
    <row r="18" spans="1:35" s="148" customFormat="1" ht="14.1" customHeight="1">
      <c r="A18" s="150"/>
      <c r="B18" s="24"/>
      <c r="C18" s="8" t="s">
        <v>416</v>
      </c>
      <c r="D18" s="8"/>
      <c r="E18" s="8"/>
      <c r="F18" s="8"/>
      <c r="G18" s="8"/>
      <c r="H18" s="8" t="s">
        <v>438</v>
      </c>
      <c r="I18" s="24"/>
      <c r="J18" s="8"/>
      <c r="K18" s="8"/>
      <c r="L18" s="8"/>
      <c r="M18" s="8"/>
      <c r="N18" s="8"/>
      <c r="O18" s="8" t="s">
        <v>437</v>
      </c>
      <c r="P18" s="8"/>
      <c r="Q18" s="8"/>
      <c r="R18" s="8"/>
      <c r="S18" s="8"/>
      <c r="T18" s="8" t="s">
        <v>436</v>
      </c>
      <c r="U18" s="24"/>
      <c r="V18" s="8"/>
      <c r="W18" s="8"/>
      <c r="X18" s="8"/>
      <c r="Y18" s="8"/>
      <c r="Z18" s="8" t="s">
        <v>435</v>
      </c>
      <c r="AA18" s="8"/>
      <c r="AB18" s="24"/>
      <c r="AC18" s="24"/>
      <c r="AD18" s="24"/>
      <c r="AE18" s="24"/>
      <c r="AF18" s="24"/>
      <c r="AG18" s="24"/>
      <c r="AH18" s="24"/>
      <c r="AI18" s="149"/>
    </row>
    <row r="19" spans="1:35" s="148" customFormat="1" ht="3" customHeight="1">
      <c r="A19" s="150"/>
      <c r="B19" s="24"/>
      <c r="C19" s="8"/>
      <c r="D19" s="8"/>
      <c r="E19" s="8"/>
      <c r="F19" s="8"/>
      <c r="G19" s="8"/>
      <c r="H19" s="8"/>
      <c r="I19" s="24"/>
      <c r="J19" s="8"/>
      <c r="K19" s="8"/>
      <c r="L19" s="8"/>
      <c r="M19" s="8"/>
      <c r="N19" s="8"/>
      <c r="O19" s="8"/>
      <c r="P19" s="8"/>
      <c r="Q19" s="8"/>
      <c r="R19" s="8"/>
      <c r="S19" s="8"/>
      <c r="T19" s="8"/>
      <c r="U19" s="24"/>
      <c r="V19" s="8"/>
      <c r="W19" s="8"/>
      <c r="X19" s="8"/>
      <c r="Y19" s="8"/>
      <c r="Z19" s="8"/>
      <c r="AA19" s="8"/>
      <c r="AB19" s="24"/>
      <c r="AC19" s="24"/>
      <c r="AD19" s="24"/>
      <c r="AE19" s="24"/>
      <c r="AF19" s="24"/>
      <c r="AG19" s="24"/>
      <c r="AH19" s="24"/>
      <c r="AI19" s="149"/>
    </row>
    <row r="20" spans="1:35" s="148" customFormat="1" ht="14.1" customHeight="1">
      <c r="A20" s="150"/>
      <c r="B20" s="155" t="s">
        <v>5</v>
      </c>
      <c r="C20" s="28" t="s">
        <v>434</v>
      </c>
      <c r="D20" s="24"/>
      <c r="E20" s="24"/>
      <c r="F20" s="24"/>
      <c r="G20" s="24"/>
      <c r="H20" s="24"/>
      <c r="I20" s="677"/>
      <c r="J20" s="677"/>
      <c r="K20" s="677"/>
      <c r="L20" s="677"/>
      <c r="M20" s="677"/>
      <c r="N20" s="167" t="s">
        <v>63</v>
      </c>
      <c r="O20" s="24"/>
      <c r="P20" s="155" t="s">
        <v>5</v>
      </c>
      <c r="Q20" s="28" t="s">
        <v>433</v>
      </c>
      <c r="R20" s="24"/>
      <c r="S20" s="24"/>
      <c r="T20" s="24"/>
      <c r="U20" s="24"/>
      <c r="V20" s="24"/>
      <c r="W20" s="24"/>
      <c r="X20" s="155" t="s">
        <v>5</v>
      </c>
      <c r="Y20" s="28" t="s">
        <v>241</v>
      </c>
      <c r="Z20" s="24"/>
      <c r="AA20" s="24"/>
      <c r="AB20" s="677"/>
      <c r="AC20" s="677"/>
      <c r="AD20" s="677"/>
      <c r="AE20" s="677"/>
      <c r="AF20" s="677"/>
      <c r="AG20" s="677"/>
      <c r="AH20" s="28" t="s">
        <v>63</v>
      </c>
      <c r="AI20" s="149"/>
    </row>
    <row r="21" spans="1:35" s="148" customFormat="1" ht="14.1" customHeight="1">
      <c r="A21" s="150"/>
      <c r="B21" s="24"/>
      <c r="C21" s="8" t="s">
        <v>432</v>
      </c>
      <c r="D21" s="8"/>
      <c r="E21" s="8"/>
      <c r="F21" s="8"/>
      <c r="G21" s="8"/>
      <c r="H21" s="8"/>
      <c r="I21" s="677"/>
      <c r="J21" s="677"/>
      <c r="K21" s="677"/>
      <c r="L21" s="677"/>
      <c r="M21" s="677"/>
      <c r="N21" s="8"/>
      <c r="O21" s="8"/>
      <c r="P21" s="8"/>
      <c r="Q21" s="8" t="s">
        <v>431</v>
      </c>
      <c r="R21" s="8"/>
      <c r="S21" s="8"/>
      <c r="T21" s="8"/>
      <c r="U21" s="8"/>
      <c r="V21" s="8"/>
      <c r="W21" s="8"/>
      <c r="X21" s="8"/>
      <c r="Y21" s="8" t="s">
        <v>83</v>
      </c>
      <c r="Z21" s="8"/>
      <c r="AA21" s="8"/>
      <c r="AB21" s="677"/>
      <c r="AC21" s="677"/>
      <c r="AD21" s="677"/>
      <c r="AE21" s="677"/>
      <c r="AF21" s="677"/>
      <c r="AG21" s="677"/>
      <c r="AH21" s="24"/>
      <c r="AI21" s="149"/>
    </row>
    <row r="22" spans="1:35" s="148" customFormat="1" ht="3" customHeight="1">
      <c r="A22" s="150"/>
      <c r="B22" s="24"/>
      <c r="C22" s="8"/>
      <c r="D22" s="8"/>
      <c r="E22" s="8"/>
      <c r="F22" s="8"/>
      <c r="G22" s="8"/>
      <c r="H22" s="8"/>
      <c r="I22"/>
      <c r="J22"/>
      <c r="K22"/>
      <c r="L22"/>
      <c r="M22"/>
      <c r="N22" s="8"/>
      <c r="O22" s="8"/>
      <c r="P22" s="8"/>
      <c r="Q22" s="8"/>
      <c r="R22" s="8"/>
      <c r="S22" s="8"/>
      <c r="T22" s="8"/>
      <c r="U22" s="8"/>
      <c r="V22" s="8"/>
      <c r="W22" s="8"/>
      <c r="X22" s="8"/>
      <c r="Y22" s="8"/>
      <c r="Z22" s="8"/>
      <c r="AA22" s="8"/>
      <c r="AB22"/>
      <c r="AC22"/>
      <c r="AD22"/>
      <c r="AE22"/>
      <c r="AF22"/>
      <c r="AG22"/>
      <c r="AH22" s="24"/>
      <c r="AI22" s="149"/>
    </row>
    <row r="23" spans="1:35" s="85" customFormat="1" ht="14.1" customHeight="1">
      <c r="A23" s="18" t="s">
        <v>430</v>
      </c>
      <c r="B23" s="24"/>
      <c r="C23" s="24"/>
      <c r="D23" s="24"/>
      <c r="E23" s="24"/>
      <c r="F23" s="24"/>
      <c r="G23" s="24"/>
      <c r="H23" s="24"/>
      <c r="I23" s="24"/>
      <c r="J23" s="24"/>
      <c r="K23" s="24"/>
      <c r="L23" s="24"/>
      <c r="M23" s="24"/>
      <c r="N23" s="24"/>
      <c r="O23" s="24"/>
      <c r="P23" s="24"/>
      <c r="Q23" s="24"/>
      <c r="R23" s="24"/>
      <c r="S23" s="24"/>
      <c r="T23" s="148"/>
      <c r="U23" s="148"/>
      <c r="V23" s="148"/>
      <c r="W23" s="148"/>
      <c r="X23" s="148"/>
      <c r="Y23" s="148"/>
      <c r="Z23" s="148"/>
      <c r="AA23" s="148"/>
      <c r="AB23" s="148"/>
      <c r="AC23" s="148"/>
      <c r="AD23" s="148"/>
      <c r="AE23" s="148"/>
      <c r="AF23" s="148"/>
      <c r="AG23" s="148"/>
      <c r="AH23" s="148"/>
      <c r="AI23" s="84"/>
    </row>
    <row r="24" spans="1:35" s="85" customFormat="1" ht="14.1" customHeight="1">
      <c r="A24" s="18"/>
      <c r="B24" s="8" t="s">
        <v>429</v>
      </c>
      <c r="C24" s="24"/>
      <c r="D24" s="24"/>
      <c r="E24" s="24"/>
      <c r="F24" s="24"/>
      <c r="G24" s="24"/>
      <c r="H24" s="24"/>
      <c r="I24" s="24"/>
      <c r="J24" s="24"/>
      <c r="K24" s="24"/>
      <c r="L24" s="24"/>
      <c r="M24" s="24"/>
      <c r="N24" s="24"/>
      <c r="O24" s="24"/>
      <c r="P24" s="24"/>
      <c r="Q24" s="24"/>
      <c r="R24" s="24"/>
      <c r="S24" s="24"/>
      <c r="T24" s="148"/>
      <c r="U24" s="148"/>
      <c r="V24" s="148"/>
      <c r="W24" s="148"/>
      <c r="X24" s="148"/>
      <c r="Y24" s="148"/>
      <c r="Z24" s="148"/>
      <c r="AA24" s="148"/>
      <c r="AB24" s="148"/>
      <c r="AC24" s="148"/>
      <c r="AD24" s="148"/>
      <c r="AE24" s="148"/>
      <c r="AF24" s="148"/>
      <c r="AG24" s="148"/>
      <c r="AH24" s="148"/>
      <c r="AI24" s="84"/>
    </row>
    <row r="25" spans="1:35" s="148" customFormat="1" ht="14.1" customHeight="1">
      <c r="A25" s="153"/>
      <c r="B25" s="28" t="s">
        <v>428</v>
      </c>
      <c r="C25" s="24"/>
      <c r="D25" s="24"/>
      <c r="E25" s="24"/>
      <c r="F25" s="24"/>
      <c r="G25" s="24"/>
      <c r="H25" s="24"/>
      <c r="I25" s="24"/>
      <c r="J25" s="24"/>
      <c r="K25" s="680"/>
      <c r="L25" s="680"/>
      <c r="M25" s="680"/>
      <c r="N25" s="680"/>
      <c r="O25" s="680"/>
      <c r="P25" s="680"/>
      <c r="Q25" s="680"/>
      <c r="R25" s="24"/>
      <c r="S25" s="24"/>
      <c r="AI25" s="149"/>
    </row>
    <row r="26" spans="1:35" s="148" customFormat="1" ht="14.1" customHeight="1">
      <c r="A26" s="153"/>
      <c r="B26" s="24"/>
      <c r="C26" s="8" t="s">
        <v>427</v>
      </c>
      <c r="D26" s="24"/>
      <c r="E26" s="24"/>
      <c r="F26" s="24"/>
      <c r="G26" s="24"/>
      <c r="H26" s="24"/>
      <c r="I26" s="24"/>
      <c r="J26" s="24"/>
      <c r="K26" s="467"/>
      <c r="L26" s="467"/>
      <c r="M26" s="467"/>
      <c r="N26" s="467"/>
      <c r="O26" s="467"/>
      <c r="P26" s="467"/>
      <c r="Q26" s="467"/>
      <c r="R26" s="24"/>
      <c r="S26" s="24"/>
      <c r="U26" s="168"/>
      <c r="V26" s="168"/>
      <c r="W26" s="168"/>
      <c r="X26" s="168"/>
      <c r="Y26" s="168"/>
      <c r="AH26" s="168"/>
      <c r="AI26" s="149"/>
    </row>
    <row r="27" spans="1:35" s="148" customFormat="1" ht="3" customHeight="1">
      <c r="A27" s="169"/>
      <c r="B27" s="24"/>
      <c r="C27" s="24"/>
      <c r="D27" s="24"/>
      <c r="E27" s="24"/>
      <c r="F27" s="24"/>
      <c r="G27" s="24"/>
      <c r="H27" s="24"/>
      <c r="I27" s="26"/>
      <c r="J27" s="26"/>
      <c r="K27" s="26"/>
      <c r="L27" s="26"/>
      <c r="M27" s="26"/>
      <c r="N27" s="24"/>
      <c r="O27" s="24"/>
      <c r="P27" s="24"/>
      <c r="Q27" s="24"/>
      <c r="R27" s="24"/>
      <c r="S27" s="24"/>
      <c r="U27" s="168"/>
      <c r="V27" s="168"/>
      <c r="W27" s="168"/>
      <c r="X27" s="168"/>
      <c r="Y27" s="168"/>
      <c r="Z27" s="168"/>
      <c r="AA27" s="168"/>
      <c r="AB27" s="168"/>
      <c r="AC27" s="168"/>
      <c r="AD27" s="168"/>
      <c r="AE27" s="168"/>
      <c r="AF27" s="168"/>
      <c r="AG27" s="168"/>
      <c r="AH27" s="168"/>
      <c r="AI27" s="149"/>
    </row>
    <row r="28" spans="1:35" s="148" customFormat="1" ht="14.1" customHeight="1">
      <c r="A28" s="169"/>
      <c r="B28" s="28" t="s">
        <v>426</v>
      </c>
      <c r="C28" s="57"/>
      <c r="D28" s="57"/>
      <c r="E28" s="57"/>
      <c r="F28" s="57"/>
      <c r="G28" s="57"/>
      <c r="H28" s="57"/>
      <c r="I28" s="26"/>
      <c r="J28" s="26"/>
      <c r="K28" s="680"/>
      <c r="L28" s="680"/>
      <c r="M28" s="680"/>
      <c r="N28" s="680"/>
      <c r="O28" s="680"/>
      <c r="P28" s="680"/>
      <c r="Q28" s="680"/>
      <c r="R28" s="24"/>
      <c r="S28" s="24"/>
      <c r="U28" s="170"/>
      <c r="V28" s="170"/>
      <c r="W28" s="170"/>
      <c r="X28" s="170"/>
      <c r="Y28" s="170"/>
      <c r="Z28" s="170"/>
      <c r="AA28" s="170"/>
      <c r="AB28" s="168"/>
      <c r="AC28" s="168"/>
      <c r="AD28" s="168"/>
      <c r="AE28" s="168"/>
      <c r="AF28" s="168"/>
      <c r="AG28" s="168"/>
      <c r="AH28" s="168"/>
      <c r="AI28" s="149"/>
    </row>
    <row r="29" spans="1:35" s="148" customFormat="1" ht="14.1" customHeight="1">
      <c r="A29" s="169"/>
      <c r="B29" s="24"/>
      <c r="C29" s="56" t="s">
        <v>425</v>
      </c>
      <c r="D29" s="57"/>
      <c r="E29" s="57"/>
      <c r="F29" s="57"/>
      <c r="G29" s="57"/>
      <c r="H29" s="57"/>
      <c r="I29" s="26"/>
      <c r="J29" s="26"/>
      <c r="K29" s="467"/>
      <c r="L29" s="467"/>
      <c r="M29" s="467"/>
      <c r="N29" s="467"/>
      <c r="O29" s="467"/>
      <c r="P29" s="467"/>
      <c r="Q29" s="467"/>
      <c r="R29" s="24"/>
      <c r="S29" s="24"/>
      <c r="U29" s="170"/>
      <c r="V29" s="170"/>
      <c r="W29" s="170"/>
      <c r="X29" s="170"/>
      <c r="Y29" s="170"/>
      <c r="Z29" s="170"/>
      <c r="AA29" s="170"/>
      <c r="AB29" s="168"/>
      <c r="AC29" s="168"/>
      <c r="AD29" s="168"/>
      <c r="AE29" s="168"/>
      <c r="AF29" s="168"/>
      <c r="AG29" s="168"/>
      <c r="AH29" s="168"/>
      <c r="AI29" s="149"/>
    </row>
    <row r="30" spans="1:35" s="148" customFormat="1" ht="3" customHeight="1">
      <c r="A30" s="166"/>
      <c r="B30" s="170"/>
      <c r="C30" s="170"/>
      <c r="D30" s="170"/>
      <c r="E30" s="170"/>
      <c r="F30" s="170"/>
      <c r="G30" s="170"/>
      <c r="H30" s="170"/>
      <c r="I30" s="171"/>
      <c r="J30" s="171"/>
      <c r="K30" s="171"/>
      <c r="L30" s="171"/>
      <c r="M30" s="171"/>
      <c r="U30" s="170"/>
      <c r="V30" s="170"/>
      <c r="W30" s="170"/>
      <c r="X30" s="170"/>
      <c r="Y30" s="170"/>
      <c r="Z30" s="170"/>
      <c r="AA30" s="170"/>
      <c r="AB30" s="168"/>
      <c r="AC30" s="168"/>
      <c r="AD30" s="168"/>
      <c r="AE30" s="168"/>
      <c r="AF30" s="168"/>
      <c r="AG30" s="168"/>
      <c r="AH30" s="168"/>
      <c r="AI30" s="149"/>
    </row>
    <row r="31" spans="1:35" s="148" customFormat="1" ht="14.1" customHeight="1">
      <c r="A31" s="18" t="s">
        <v>424</v>
      </c>
      <c r="AI31" s="149"/>
    </row>
    <row r="32" spans="1:35" s="148" customFormat="1" ht="14.1" customHeight="1">
      <c r="A32" s="150"/>
      <c r="B32" s="679" t="s">
        <v>423</v>
      </c>
      <c r="C32" s="679"/>
      <c r="D32" s="679"/>
      <c r="E32" s="679"/>
      <c r="F32" s="679"/>
      <c r="G32" s="679"/>
      <c r="H32" s="679"/>
      <c r="I32" s="679"/>
      <c r="J32" s="679"/>
      <c r="K32" s="679"/>
      <c r="L32" s="679"/>
      <c r="M32" s="679"/>
      <c r="N32" s="679"/>
      <c r="O32" s="679"/>
      <c r="P32" s="679"/>
      <c r="Q32" s="679"/>
      <c r="R32" s="679"/>
      <c r="S32" s="679"/>
      <c r="T32" s="679"/>
      <c r="U32" s="679"/>
      <c r="V32" s="679"/>
      <c r="W32" s="679"/>
      <c r="X32" s="679"/>
      <c r="Y32" s="679"/>
      <c r="Z32" s="679"/>
      <c r="AA32" s="679"/>
      <c r="AB32" s="679"/>
      <c r="AC32" s="679"/>
      <c r="AD32" s="679"/>
      <c r="AE32" s="679"/>
      <c r="AF32" s="679"/>
      <c r="AG32" s="679"/>
      <c r="AH32" s="679"/>
      <c r="AI32" s="149"/>
    </row>
    <row r="33" spans="1:36" s="148" customFormat="1" ht="14.1" customHeight="1">
      <c r="A33" s="150"/>
      <c r="B33" s="172" t="s">
        <v>5</v>
      </c>
      <c r="C33" s="85" t="s">
        <v>422</v>
      </c>
      <c r="G33" s="172" t="s">
        <v>5</v>
      </c>
      <c r="H33" s="85" t="s">
        <v>421</v>
      </c>
      <c r="L33" s="172" t="s">
        <v>5</v>
      </c>
      <c r="M33" s="85" t="s">
        <v>420</v>
      </c>
      <c r="U33" s="172" t="s">
        <v>5</v>
      </c>
      <c r="V33" s="85" t="s">
        <v>419</v>
      </c>
      <c r="AC33" s="172" t="s">
        <v>5</v>
      </c>
      <c r="AD33" s="85" t="s">
        <v>418</v>
      </c>
      <c r="AI33" s="149"/>
    </row>
    <row r="34" spans="1:36" s="148" customFormat="1" ht="14.1" customHeight="1">
      <c r="A34" s="150"/>
      <c r="C34" s="8" t="s">
        <v>417</v>
      </c>
      <c r="D34" s="8"/>
      <c r="E34" s="8"/>
      <c r="F34" s="8"/>
      <c r="G34" s="24"/>
      <c r="H34" s="8" t="s">
        <v>416</v>
      </c>
      <c r="I34" s="8"/>
      <c r="J34" s="8"/>
      <c r="K34" s="24"/>
      <c r="L34" s="8"/>
      <c r="M34" s="8" t="s">
        <v>415</v>
      </c>
      <c r="N34" s="8"/>
      <c r="O34" s="8"/>
      <c r="P34" s="8"/>
      <c r="Q34" s="8"/>
      <c r="R34" s="8"/>
      <c r="S34" s="24"/>
      <c r="T34" s="8"/>
      <c r="U34" s="24"/>
      <c r="V34" s="8" t="s">
        <v>414</v>
      </c>
      <c r="W34" s="8"/>
      <c r="X34" s="8"/>
      <c r="Y34" s="8"/>
      <c r="Z34" s="8"/>
      <c r="AA34" s="24"/>
      <c r="AB34" s="24"/>
      <c r="AC34" s="24"/>
      <c r="AD34" s="8" t="s">
        <v>413</v>
      </c>
      <c r="AE34" s="24"/>
      <c r="AI34" s="149"/>
    </row>
    <row r="35" spans="1:36" s="148" customFormat="1" ht="3" customHeight="1">
      <c r="A35" s="150"/>
      <c r="C35" s="152"/>
      <c r="D35" s="152"/>
      <c r="E35" s="152"/>
      <c r="F35" s="152"/>
      <c r="H35" s="152"/>
      <c r="I35" s="152"/>
      <c r="J35" s="152"/>
      <c r="L35" s="152"/>
      <c r="M35" s="152"/>
      <c r="N35" s="152"/>
      <c r="O35" s="152"/>
      <c r="P35" s="152"/>
      <c r="Q35" s="152"/>
      <c r="R35" s="152"/>
      <c r="T35" s="152"/>
      <c r="V35" s="152"/>
      <c r="W35" s="152"/>
      <c r="X35" s="152"/>
      <c r="Y35" s="152"/>
      <c r="Z35" s="152"/>
      <c r="AD35" s="152"/>
      <c r="AI35" s="149"/>
    </row>
    <row r="36" spans="1:36" s="148" customFormat="1" ht="14.1" customHeight="1">
      <c r="A36" s="147"/>
      <c r="B36" s="172" t="s">
        <v>0</v>
      </c>
      <c r="C36" s="85" t="s">
        <v>412</v>
      </c>
      <c r="D36" s="85"/>
      <c r="E36" s="85"/>
      <c r="F36" s="85"/>
      <c r="G36" s="85"/>
      <c r="H36" s="85"/>
      <c r="I36" s="172" t="s">
        <v>0</v>
      </c>
      <c r="J36" s="85" t="s">
        <v>411</v>
      </c>
      <c r="M36" s="85"/>
      <c r="N36" s="85"/>
      <c r="O36" s="85"/>
      <c r="P36" s="85"/>
      <c r="Q36" s="172" t="s">
        <v>0</v>
      </c>
      <c r="R36" s="85" t="s">
        <v>410</v>
      </c>
      <c r="S36" s="85"/>
      <c r="V36" s="85"/>
      <c r="W36" s="85"/>
      <c r="X36" s="85"/>
      <c r="Y36" s="172" t="s">
        <v>0</v>
      </c>
      <c r="Z36" s="85" t="s">
        <v>409</v>
      </c>
      <c r="AB36" s="85"/>
      <c r="AC36" s="698"/>
      <c r="AD36" s="698"/>
      <c r="AE36" s="698"/>
      <c r="AF36" s="698"/>
      <c r="AG36" s="698"/>
      <c r="AH36" s="163" t="s">
        <v>63</v>
      </c>
      <c r="AI36" s="149"/>
    </row>
    <row r="37" spans="1:36" s="148" customFormat="1" ht="14.1" customHeight="1">
      <c r="A37" s="147"/>
      <c r="B37" s="152"/>
      <c r="C37" s="8" t="s">
        <v>408</v>
      </c>
      <c r="D37" s="8"/>
      <c r="E37" s="8"/>
      <c r="F37" s="8"/>
      <c r="G37" s="8"/>
      <c r="H37" s="8"/>
      <c r="I37" s="8"/>
      <c r="J37" s="8"/>
      <c r="K37" s="8" t="s">
        <v>407</v>
      </c>
      <c r="M37" s="24"/>
      <c r="N37" s="8"/>
      <c r="O37" s="8"/>
      <c r="P37" s="8"/>
      <c r="Q37" s="8"/>
      <c r="R37" s="8"/>
      <c r="S37" s="8" t="s">
        <v>406</v>
      </c>
      <c r="T37" s="8"/>
      <c r="V37" s="24"/>
      <c r="W37" s="8"/>
      <c r="X37" s="8"/>
      <c r="Y37" s="8"/>
      <c r="Z37" s="8" t="s">
        <v>83</v>
      </c>
      <c r="AB37" s="24"/>
      <c r="AC37" s="698"/>
      <c r="AD37" s="698"/>
      <c r="AE37" s="698"/>
      <c r="AF37" s="698"/>
      <c r="AG37" s="698"/>
      <c r="AH37" s="163"/>
      <c r="AI37" s="149"/>
    </row>
    <row r="38" spans="1:36" s="148" customFormat="1" ht="3" customHeight="1">
      <c r="A38" s="150"/>
      <c r="C38" s="173"/>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I38" s="149"/>
    </row>
    <row r="39" spans="1:36" s="148" customFormat="1" ht="14.1" customHeight="1">
      <c r="A39" s="60" t="s">
        <v>523</v>
      </c>
      <c r="B39" s="107"/>
      <c r="C39" s="107"/>
      <c r="D39" s="107"/>
      <c r="E39" s="107"/>
      <c r="F39" s="107"/>
      <c r="G39" s="107"/>
      <c r="H39" s="107"/>
      <c r="I39" s="61" t="s">
        <v>522</v>
      </c>
      <c r="J39" s="107"/>
      <c r="K39" s="107"/>
      <c r="L39" s="107"/>
      <c r="M39" s="107"/>
      <c r="N39" s="107"/>
      <c r="O39" s="107"/>
      <c r="P39" s="107"/>
      <c r="Q39" s="107"/>
      <c r="R39" s="62" t="s">
        <v>521</v>
      </c>
      <c r="S39" s="107"/>
      <c r="T39" s="107"/>
      <c r="U39" s="107"/>
      <c r="V39" s="107"/>
      <c r="W39" s="107"/>
      <c r="X39" s="107"/>
      <c r="Y39" s="107"/>
      <c r="Z39" s="107"/>
      <c r="AA39" s="107"/>
      <c r="AB39" s="107"/>
      <c r="AC39" s="107"/>
      <c r="AD39" s="107"/>
      <c r="AE39" s="107"/>
      <c r="AF39" s="107"/>
      <c r="AG39" s="107"/>
      <c r="AH39" s="107"/>
      <c r="AI39" s="102"/>
      <c r="AJ39" s="107"/>
    </row>
    <row r="40" spans="1:36" s="148" customFormat="1" ht="14.1" customHeight="1">
      <c r="A40" s="127"/>
      <c r="B40" s="62" t="s">
        <v>520</v>
      </c>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2"/>
      <c r="AJ40" s="107"/>
    </row>
    <row r="41" spans="1:36" s="148" customFormat="1" ht="14.1" customHeight="1">
      <c r="A41" s="127"/>
      <c r="B41" s="63" t="s">
        <v>405</v>
      </c>
      <c r="C41" s="107"/>
      <c r="D41" s="107"/>
      <c r="E41" s="107"/>
      <c r="F41" s="699"/>
      <c r="G41" s="699"/>
      <c r="H41" s="699"/>
      <c r="I41" s="699"/>
      <c r="J41" s="699"/>
      <c r="K41" s="699"/>
      <c r="L41" s="699"/>
      <c r="M41" s="699"/>
      <c r="N41" s="699"/>
      <c r="O41" s="699"/>
      <c r="P41" s="699"/>
      <c r="Q41" s="699"/>
      <c r="R41" s="699"/>
      <c r="S41" s="699"/>
      <c r="T41" s="699"/>
      <c r="U41" s="699"/>
      <c r="V41" s="699"/>
      <c r="W41" s="699"/>
      <c r="X41" s="699"/>
      <c r="Y41" s="107"/>
      <c r="Z41" s="107"/>
      <c r="AA41" s="107"/>
      <c r="AB41" s="107"/>
      <c r="AC41" s="107"/>
      <c r="AD41" s="107"/>
      <c r="AE41" s="107"/>
      <c r="AF41" s="107"/>
      <c r="AG41" s="107"/>
      <c r="AH41" s="107"/>
      <c r="AI41" s="102"/>
      <c r="AJ41" s="107"/>
    </row>
    <row r="42" spans="1:36" s="148" customFormat="1" ht="13.5" customHeight="1">
      <c r="A42" s="127"/>
      <c r="B42" s="107"/>
      <c r="C42" s="62" t="s">
        <v>31</v>
      </c>
      <c r="D42" s="107"/>
      <c r="E42" s="107"/>
      <c r="F42" s="700"/>
      <c r="G42" s="700"/>
      <c r="H42" s="700"/>
      <c r="I42" s="700"/>
      <c r="J42" s="700"/>
      <c r="K42" s="700"/>
      <c r="L42" s="700"/>
      <c r="M42" s="700"/>
      <c r="N42" s="700"/>
      <c r="O42" s="700"/>
      <c r="P42" s="700"/>
      <c r="Q42" s="700"/>
      <c r="R42" s="700"/>
      <c r="S42" s="700"/>
      <c r="T42" s="700"/>
      <c r="U42" s="700"/>
      <c r="V42" s="700"/>
      <c r="W42" s="700"/>
      <c r="X42" s="700"/>
      <c r="Y42" s="139"/>
      <c r="Z42" s="139"/>
      <c r="AA42" s="139"/>
      <c r="AB42" s="139"/>
      <c r="AC42" s="139"/>
      <c r="AD42" s="139"/>
      <c r="AE42" s="139"/>
      <c r="AF42" s="107"/>
      <c r="AG42" s="107"/>
      <c r="AH42" s="107"/>
      <c r="AI42" s="102"/>
      <c r="AJ42" s="107"/>
    </row>
    <row r="43" spans="1:36" s="148" customFormat="1" ht="7.5" customHeight="1">
      <c r="A43" s="174"/>
      <c r="B43" s="107"/>
      <c r="C43" s="107"/>
      <c r="D43" s="107"/>
      <c r="E43" s="107"/>
      <c r="F43" s="107"/>
      <c r="G43" s="107"/>
      <c r="H43" s="107"/>
      <c r="I43" s="107"/>
      <c r="J43" s="107"/>
      <c r="K43" s="107"/>
      <c r="L43" s="107"/>
      <c r="M43" s="107"/>
      <c r="N43" s="107"/>
      <c r="O43" s="107"/>
      <c r="P43" s="107"/>
      <c r="Q43" s="107"/>
      <c r="R43" s="107"/>
      <c r="S43" s="107"/>
      <c r="T43" s="107"/>
      <c r="U43" s="139"/>
      <c r="V43" s="139"/>
      <c r="W43" s="139"/>
      <c r="X43" s="139"/>
      <c r="Y43" s="139"/>
      <c r="Z43" s="139"/>
      <c r="AA43" s="139"/>
      <c r="AB43" s="139"/>
      <c r="AC43" s="139"/>
      <c r="AD43" s="139"/>
      <c r="AE43" s="139"/>
      <c r="AF43" s="139"/>
      <c r="AG43" s="139"/>
      <c r="AH43" s="139"/>
      <c r="AI43" s="102"/>
      <c r="AJ43" s="107"/>
    </row>
    <row r="44" spans="1:36" s="148" customFormat="1" ht="12.75" customHeight="1">
      <c r="A44" s="127"/>
      <c r="B44" s="63" t="s">
        <v>519</v>
      </c>
      <c r="C44" s="107"/>
      <c r="D44" s="107"/>
      <c r="E44" s="107"/>
      <c r="F44" s="701"/>
      <c r="G44" s="701"/>
      <c r="H44" s="701"/>
      <c r="I44" s="701"/>
      <c r="J44" s="701"/>
      <c r="K44" s="701"/>
      <c r="L44" s="701"/>
      <c r="M44" s="701"/>
      <c r="N44" s="701"/>
      <c r="O44" s="701"/>
      <c r="P44" s="701"/>
      <c r="Q44" s="701"/>
      <c r="R44" s="701"/>
      <c r="S44" s="701"/>
      <c r="T44" s="701"/>
      <c r="U44" s="701"/>
      <c r="V44" s="701"/>
      <c r="W44" s="701"/>
      <c r="X44" s="701"/>
      <c r="Y44" s="107"/>
      <c r="Z44" s="107"/>
      <c r="AA44" s="107"/>
      <c r="AB44" s="107"/>
      <c r="AC44" s="107"/>
      <c r="AD44" s="107"/>
      <c r="AE44" s="107"/>
      <c r="AF44" s="107"/>
      <c r="AG44" s="107"/>
      <c r="AH44" s="107"/>
      <c r="AI44" s="102"/>
      <c r="AJ44" s="107"/>
    </row>
    <row r="45" spans="1:36" s="148" customFormat="1" ht="12.75" customHeight="1">
      <c r="A45" s="127"/>
      <c r="B45" s="107"/>
      <c r="C45" s="62" t="s">
        <v>199</v>
      </c>
      <c r="D45" s="62"/>
      <c r="E45" s="107"/>
      <c r="F45" s="702"/>
      <c r="G45" s="702"/>
      <c r="H45" s="702"/>
      <c r="I45" s="702"/>
      <c r="J45" s="702"/>
      <c r="K45" s="702"/>
      <c r="L45" s="702"/>
      <c r="M45" s="702"/>
      <c r="N45" s="702"/>
      <c r="O45" s="702"/>
      <c r="P45" s="702"/>
      <c r="Q45" s="702"/>
      <c r="R45" s="702"/>
      <c r="S45" s="702"/>
      <c r="T45" s="702"/>
      <c r="U45" s="702"/>
      <c r="V45" s="702"/>
      <c r="W45" s="702"/>
      <c r="X45" s="702"/>
      <c r="Y45" s="139"/>
      <c r="Z45" s="139"/>
      <c r="AA45" s="139"/>
      <c r="AB45" s="139"/>
      <c r="AC45" s="139"/>
      <c r="AD45" s="139"/>
      <c r="AE45" s="139"/>
      <c r="AF45" s="107"/>
      <c r="AG45" s="107"/>
      <c r="AH45" s="107"/>
      <c r="AI45" s="102"/>
      <c r="AJ45" s="107"/>
    </row>
    <row r="46" spans="1:36" s="148" customFormat="1" ht="12.75" customHeight="1">
      <c r="A46" s="174"/>
      <c r="B46" s="107"/>
      <c r="C46" s="107"/>
      <c r="D46" s="107"/>
      <c r="E46" s="107"/>
      <c r="F46" s="107"/>
      <c r="G46" s="107"/>
      <c r="H46" s="107"/>
      <c r="I46" s="107"/>
      <c r="J46" s="107"/>
      <c r="K46" s="107"/>
      <c r="L46" s="107"/>
      <c r="M46" s="107"/>
      <c r="N46" s="107"/>
      <c r="O46" s="107"/>
      <c r="P46" s="107"/>
      <c r="Q46" s="107"/>
      <c r="R46" s="107"/>
      <c r="S46" s="107"/>
      <c r="T46" s="107"/>
      <c r="U46" s="139"/>
      <c r="V46" s="139"/>
      <c r="W46" s="139"/>
      <c r="X46" s="139"/>
      <c r="Y46" s="139"/>
      <c r="Z46" s="139"/>
      <c r="AA46" s="139"/>
      <c r="AB46" s="139"/>
      <c r="AC46" s="139"/>
      <c r="AD46" s="139"/>
      <c r="AE46" s="139"/>
      <c r="AF46" s="139"/>
      <c r="AG46" s="139"/>
      <c r="AH46" s="139"/>
      <c r="AI46" s="102"/>
      <c r="AJ46" s="107"/>
    </row>
    <row r="47" spans="1:36" ht="14.1" customHeight="1">
      <c r="A47" s="174"/>
      <c r="B47" s="63" t="s">
        <v>518</v>
      </c>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695"/>
      <c r="AB47" s="695"/>
      <c r="AC47" s="695"/>
      <c r="AD47" s="695"/>
      <c r="AE47" s="695"/>
      <c r="AF47" s="695"/>
      <c r="AG47" s="695"/>
      <c r="AH47" s="139"/>
      <c r="AI47" s="96"/>
      <c r="AJ47" s="61"/>
    </row>
    <row r="48" spans="1:36" ht="14.1" customHeight="1">
      <c r="A48" s="174"/>
      <c r="B48" s="63"/>
      <c r="C48" s="591" t="s">
        <v>404</v>
      </c>
      <c r="D48" s="591"/>
      <c r="E48" s="591"/>
      <c r="F48" s="591"/>
      <c r="G48" s="591"/>
      <c r="H48" s="591"/>
      <c r="I48" s="591"/>
      <c r="J48" s="591"/>
      <c r="K48" s="591"/>
      <c r="L48" s="591"/>
      <c r="M48" s="591"/>
      <c r="N48" s="591"/>
      <c r="O48" s="591"/>
      <c r="P48" s="591"/>
      <c r="Q48" s="591"/>
      <c r="R48" s="591"/>
      <c r="S48" s="591"/>
      <c r="T48" s="591"/>
      <c r="U48" s="591"/>
      <c r="V48" s="591"/>
      <c r="W48" s="591"/>
      <c r="X48" s="591"/>
      <c r="Y48" s="591"/>
      <c r="Z48" s="591"/>
      <c r="AA48" s="696"/>
      <c r="AB48" s="696"/>
      <c r="AC48" s="696"/>
      <c r="AD48" s="696"/>
      <c r="AE48" s="696"/>
      <c r="AF48" s="696"/>
      <c r="AG48" s="696"/>
      <c r="AH48" s="139"/>
      <c r="AI48" s="96"/>
      <c r="AJ48" s="61"/>
    </row>
    <row r="49" spans="1:36" ht="3" customHeight="1">
      <c r="A49" s="127"/>
      <c r="B49" s="62"/>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96"/>
      <c r="AJ49" s="61"/>
    </row>
    <row r="50" spans="1:36" ht="14.1" customHeight="1">
      <c r="A50" s="60" t="s">
        <v>517</v>
      </c>
      <c r="B50" s="107"/>
      <c r="C50" s="107"/>
      <c r="D50" s="107"/>
      <c r="E50" s="107"/>
      <c r="F50" s="107"/>
      <c r="G50" s="107"/>
      <c r="H50" s="591" t="s">
        <v>516</v>
      </c>
      <c r="I50" s="703"/>
      <c r="J50" s="703"/>
      <c r="K50" s="703"/>
      <c r="L50" s="703"/>
      <c r="M50" s="703"/>
      <c r="N50" s="703"/>
      <c r="O50" s="703"/>
      <c r="P50" s="703"/>
      <c r="Q50" s="703"/>
      <c r="R50" s="175"/>
      <c r="S50" s="175"/>
      <c r="T50" s="68"/>
      <c r="U50" s="650">
        <v>2030</v>
      </c>
      <c r="V50" s="650"/>
      <c r="W50" s="650"/>
      <c r="X50" s="650"/>
      <c r="Y50" s="650"/>
      <c r="Z50" s="63" t="s">
        <v>51</v>
      </c>
      <c r="AA50" s="61"/>
      <c r="AB50" s="650">
        <v>3</v>
      </c>
      <c r="AC50" s="650"/>
      <c r="AD50" s="650"/>
      <c r="AE50" s="650"/>
      <c r="AF50" s="650"/>
      <c r="AG50" s="63" t="s">
        <v>50</v>
      </c>
      <c r="AH50" s="68"/>
      <c r="AI50" s="96"/>
      <c r="AJ50" s="61"/>
    </row>
    <row r="51" spans="1:36" ht="14.1" customHeight="1">
      <c r="A51" s="127"/>
      <c r="B51" s="63" t="s">
        <v>623</v>
      </c>
      <c r="C51" s="62"/>
      <c r="D51" s="62"/>
      <c r="E51" s="62"/>
      <c r="F51" s="62"/>
      <c r="G51" s="62"/>
      <c r="H51" s="107"/>
      <c r="I51" s="107"/>
      <c r="J51" s="107"/>
      <c r="K51" s="107"/>
      <c r="L51" s="107"/>
      <c r="M51" s="68"/>
      <c r="N51" s="107"/>
      <c r="O51" s="107"/>
      <c r="P51" s="107"/>
      <c r="Q51" s="107"/>
      <c r="R51" s="107"/>
      <c r="S51" s="68"/>
      <c r="T51" s="68"/>
      <c r="U51" s="604"/>
      <c r="V51" s="604"/>
      <c r="W51" s="604"/>
      <c r="X51" s="604"/>
      <c r="Y51" s="604"/>
      <c r="Z51" s="70" t="s">
        <v>403</v>
      </c>
      <c r="AA51" s="61"/>
      <c r="AB51" s="604"/>
      <c r="AC51" s="604"/>
      <c r="AD51" s="604"/>
      <c r="AE51" s="604"/>
      <c r="AF51" s="604"/>
      <c r="AG51" s="70" t="s">
        <v>402</v>
      </c>
      <c r="AH51" s="68"/>
      <c r="AI51" s="96"/>
      <c r="AJ51" s="61"/>
    </row>
    <row r="52" spans="1:36" ht="14.1" customHeight="1">
      <c r="A52" s="127"/>
      <c r="B52" s="62" t="s">
        <v>515</v>
      </c>
      <c r="C52" s="62"/>
      <c r="D52" s="62"/>
      <c r="E52" s="62"/>
      <c r="F52" s="62"/>
      <c r="G52" s="62"/>
      <c r="H52" s="62"/>
      <c r="I52" s="62"/>
      <c r="J52" s="62"/>
      <c r="K52" s="62"/>
      <c r="L52" s="62"/>
      <c r="M52" s="62"/>
      <c r="N52" s="62"/>
      <c r="O52" s="62"/>
      <c r="P52" s="62"/>
      <c r="Q52" s="62"/>
      <c r="R52" s="62"/>
      <c r="S52" s="62"/>
      <c r="T52" s="62"/>
      <c r="U52" s="107"/>
      <c r="V52" s="107"/>
      <c r="W52" s="107"/>
      <c r="X52" s="107"/>
      <c r="Y52" s="107"/>
      <c r="Z52" s="107"/>
      <c r="AA52" s="107"/>
      <c r="AB52" s="107"/>
      <c r="AC52" s="107"/>
      <c r="AD52" s="107"/>
      <c r="AE52" s="107"/>
      <c r="AF52" s="107"/>
      <c r="AG52" s="107"/>
      <c r="AH52" s="107"/>
      <c r="AI52" s="96"/>
      <c r="AJ52" s="61"/>
    </row>
    <row r="53" spans="1:36" ht="6" customHeight="1">
      <c r="A53" s="127"/>
      <c r="B53" s="62"/>
      <c r="C53" s="62"/>
      <c r="D53" s="62"/>
      <c r="E53" s="62"/>
      <c r="F53" s="62"/>
      <c r="G53" s="62"/>
      <c r="H53" s="62"/>
      <c r="I53" s="62"/>
      <c r="J53" s="62"/>
      <c r="K53" s="62"/>
      <c r="L53" s="62"/>
      <c r="M53" s="62"/>
      <c r="N53" s="62"/>
      <c r="O53" s="62"/>
      <c r="P53" s="62"/>
      <c r="Q53" s="62"/>
      <c r="R53" s="62"/>
      <c r="S53" s="62"/>
      <c r="T53" s="62"/>
      <c r="U53" s="107"/>
      <c r="V53" s="107"/>
      <c r="W53" s="107"/>
      <c r="X53" s="107"/>
      <c r="Y53" s="107"/>
      <c r="Z53" s="107"/>
      <c r="AA53" s="107"/>
      <c r="AB53" s="107"/>
      <c r="AC53" s="107"/>
      <c r="AD53" s="107"/>
      <c r="AE53" s="107"/>
      <c r="AF53" s="107"/>
      <c r="AG53" s="107"/>
      <c r="AH53" s="107"/>
      <c r="AI53" s="96"/>
      <c r="AJ53" s="61"/>
    </row>
    <row r="54" spans="1:36" ht="14.1" customHeight="1">
      <c r="A54" s="60" t="s">
        <v>514</v>
      </c>
      <c r="B54" s="176"/>
      <c r="C54" s="176"/>
      <c r="D54" s="176"/>
      <c r="E54" s="176"/>
      <c r="F54" s="176"/>
      <c r="G54" s="176"/>
      <c r="H54" s="176"/>
      <c r="I54" s="176"/>
      <c r="J54" s="176"/>
      <c r="K54" s="62"/>
      <c r="L54" s="62"/>
      <c r="M54" s="62"/>
      <c r="N54" s="62"/>
      <c r="O54" s="62"/>
      <c r="P54" s="62"/>
      <c r="Q54" s="62"/>
      <c r="R54" s="62"/>
      <c r="S54" s="62"/>
      <c r="T54" s="62"/>
      <c r="U54" s="704"/>
      <c r="V54" s="704"/>
      <c r="W54" s="704"/>
      <c r="X54" s="704"/>
      <c r="Y54" s="704"/>
      <c r="Z54" s="63" t="s">
        <v>51</v>
      </c>
      <c r="AA54" s="107"/>
      <c r="AB54" s="704"/>
      <c r="AC54" s="704"/>
      <c r="AD54" s="704"/>
      <c r="AE54" s="704"/>
      <c r="AF54" s="704"/>
      <c r="AG54" s="63" t="s">
        <v>50</v>
      </c>
      <c r="AH54" s="107"/>
      <c r="AI54" s="96"/>
      <c r="AJ54" s="61"/>
    </row>
    <row r="55" spans="1:36" ht="14.1" customHeight="1">
      <c r="A55" s="127"/>
      <c r="B55" s="62" t="s">
        <v>513</v>
      </c>
      <c r="C55" s="62"/>
      <c r="D55" s="62"/>
      <c r="E55" s="62"/>
      <c r="F55" s="62"/>
      <c r="G55" s="62"/>
      <c r="H55" s="62"/>
      <c r="I55" s="62"/>
      <c r="J55" s="62"/>
      <c r="K55" s="62"/>
      <c r="L55" s="62"/>
      <c r="M55" s="62"/>
      <c r="N55" s="62"/>
      <c r="O55" s="62"/>
      <c r="P55" s="62"/>
      <c r="Q55" s="62"/>
      <c r="R55" s="62"/>
      <c r="S55" s="62"/>
      <c r="T55" s="62"/>
      <c r="U55" s="705"/>
      <c r="V55" s="705"/>
      <c r="W55" s="705"/>
      <c r="X55" s="705"/>
      <c r="Y55" s="705"/>
      <c r="Z55" s="70" t="s">
        <v>403</v>
      </c>
      <c r="AA55" s="61"/>
      <c r="AB55" s="705"/>
      <c r="AC55" s="705"/>
      <c r="AD55" s="705"/>
      <c r="AE55" s="705"/>
      <c r="AF55" s="705"/>
      <c r="AG55" s="62" t="s">
        <v>512</v>
      </c>
      <c r="AH55" s="107"/>
      <c r="AI55" s="96"/>
      <c r="AJ55" s="61"/>
    </row>
    <row r="56" spans="1:36" ht="6" customHeight="1">
      <c r="A56" s="127"/>
      <c r="B56" s="62"/>
      <c r="C56" s="62"/>
      <c r="D56" s="62"/>
      <c r="E56" s="62"/>
      <c r="F56" s="62"/>
      <c r="G56" s="62"/>
      <c r="H56" s="62"/>
      <c r="I56" s="62"/>
      <c r="J56" s="62"/>
      <c r="K56" s="62"/>
      <c r="L56" s="62"/>
      <c r="M56" s="62"/>
      <c r="N56" s="62"/>
      <c r="O56" s="62"/>
      <c r="P56" s="62"/>
      <c r="Q56" s="62"/>
      <c r="R56" s="62"/>
      <c r="S56" s="62"/>
      <c r="T56" s="62"/>
      <c r="U56" s="107"/>
      <c r="V56" s="107"/>
      <c r="W56" s="107"/>
      <c r="X56" s="107"/>
      <c r="Y56" s="107"/>
      <c r="Z56" s="107"/>
      <c r="AA56" s="107"/>
      <c r="AB56" s="107"/>
      <c r="AC56" s="107"/>
      <c r="AD56" s="107"/>
      <c r="AE56" s="107"/>
      <c r="AF56" s="107"/>
      <c r="AG56" s="107"/>
      <c r="AH56" s="107"/>
      <c r="AI56" s="96"/>
      <c r="AJ56" s="61"/>
    </row>
    <row r="57" spans="1:36" ht="14.1" customHeight="1">
      <c r="A57" s="711" t="s">
        <v>624</v>
      </c>
      <c r="B57" s="712"/>
      <c r="C57" s="712"/>
      <c r="D57" s="712"/>
      <c r="E57" s="712"/>
      <c r="F57" s="712"/>
      <c r="G57" s="712"/>
      <c r="H57" s="712"/>
      <c r="I57" s="712"/>
      <c r="J57" s="712"/>
      <c r="K57" s="712"/>
      <c r="L57" s="712"/>
      <c r="M57" s="712"/>
      <c r="N57" s="712"/>
      <c r="O57" s="712"/>
      <c r="P57" s="712"/>
      <c r="Q57" s="712"/>
      <c r="R57" s="712"/>
      <c r="S57" s="712"/>
      <c r="T57" s="712"/>
      <c r="U57" s="712"/>
      <c r="V57" s="712"/>
      <c r="W57" s="712"/>
      <c r="X57" s="712"/>
      <c r="Y57" s="712"/>
      <c r="Z57" s="712"/>
      <c r="AA57" s="712"/>
      <c r="AB57" s="712"/>
      <c r="AC57" s="712"/>
      <c r="AD57" s="712"/>
      <c r="AE57" s="712"/>
      <c r="AF57" s="712"/>
      <c r="AG57" s="553" t="s">
        <v>625</v>
      </c>
      <c r="AH57" s="553"/>
      <c r="AI57" s="619"/>
      <c r="AJ57" s="61"/>
    </row>
    <row r="58" spans="1:36" ht="14.1" customHeight="1">
      <c r="A58" s="60"/>
      <c r="B58" s="707" t="s">
        <v>626</v>
      </c>
      <c r="C58" s="707"/>
      <c r="D58" s="707"/>
      <c r="E58" s="707"/>
      <c r="F58" s="707"/>
      <c r="G58" s="707"/>
      <c r="H58" s="707"/>
      <c r="I58" s="707"/>
      <c r="J58" s="707"/>
      <c r="K58" s="707"/>
      <c r="L58" s="707"/>
      <c r="M58" s="707"/>
      <c r="N58" s="707"/>
      <c r="O58" s="707"/>
      <c r="P58" s="707"/>
      <c r="Q58" s="707"/>
      <c r="R58" s="707"/>
      <c r="S58" s="707"/>
      <c r="T58" s="707"/>
      <c r="U58" s="707"/>
      <c r="V58" s="707"/>
      <c r="W58" s="707"/>
      <c r="X58" s="707"/>
      <c r="Y58" s="707"/>
      <c r="Z58" s="707"/>
      <c r="AA58" s="707"/>
      <c r="AB58" s="707"/>
      <c r="AC58" s="707"/>
      <c r="AD58" s="707"/>
      <c r="AE58" s="707"/>
      <c r="AF58" s="107"/>
      <c r="AG58" s="596" t="s">
        <v>22</v>
      </c>
      <c r="AH58" s="596"/>
      <c r="AI58" s="708"/>
      <c r="AJ58" s="61"/>
    </row>
    <row r="59" spans="1:36" ht="12.75" customHeight="1">
      <c r="A59" s="127"/>
      <c r="B59" s="707"/>
      <c r="C59" s="707"/>
      <c r="D59" s="707"/>
      <c r="E59" s="707"/>
      <c r="F59" s="707"/>
      <c r="G59" s="707"/>
      <c r="H59" s="707"/>
      <c r="I59" s="707"/>
      <c r="J59" s="707"/>
      <c r="K59" s="707"/>
      <c r="L59" s="707"/>
      <c r="M59" s="707"/>
      <c r="N59" s="707"/>
      <c r="O59" s="707"/>
      <c r="P59" s="707"/>
      <c r="Q59" s="707"/>
      <c r="R59" s="707"/>
      <c r="S59" s="707"/>
      <c r="T59" s="707"/>
      <c r="U59" s="707"/>
      <c r="V59" s="707"/>
      <c r="W59" s="707"/>
      <c r="X59" s="707"/>
      <c r="Y59" s="707"/>
      <c r="Z59" s="707"/>
      <c r="AA59" s="707"/>
      <c r="AB59" s="707"/>
      <c r="AC59" s="707"/>
      <c r="AD59" s="707"/>
      <c r="AE59" s="707"/>
      <c r="AF59" s="107"/>
      <c r="AG59" s="107"/>
      <c r="AH59" s="107"/>
      <c r="AI59" s="96"/>
      <c r="AJ59" s="61"/>
    </row>
    <row r="60" spans="1:36" ht="12.75" customHeight="1">
      <c r="A60" s="127"/>
      <c r="B60" s="218"/>
      <c r="C60" s="218"/>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218"/>
      <c r="AF60" s="107"/>
      <c r="AG60" s="107"/>
      <c r="AH60" s="107"/>
      <c r="AI60" s="96"/>
      <c r="AJ60" s="61"/>
    </row>
    <row r="61" spans="1:36" ht="12.75" customHeight="1">
      <c r="A61" s="127"/>
      <c r="B61" s="218"/>
      <c r="C61" s="218"/>
      <c r="D61" s="218"/>
      <c r="E61" s="218"/>
      <c r="F61" s="218"/>
      <c r="G61" s="218"/>
      <c r="H61" s="218"/>
      <c r="I61" s="218"/>
      <c r="J61" s="218"/>
      <c r="K61" s="218"/>
      <c r="L61" s="218"/>
      <c r="M61" s="218"/>
      <c r="N61" s="218"/>
      <c r="O61" s="218"/>
      <c r="P61" s="218"/>
      <c r="Q61" s="218"/>
      <c r="R61" s="218"/>
      <c r="S61" s="218"/>
      <c r="T61" s="218"/>
      <c r="U61" s="218"/>
      <c r="V61" s="218"/>
      <c r="W61" s="218"/>
      <c r="X61" s="218"/>
      <c r="Y61" s="218"/>
      <c r="Z61" s="218"/>
      <c r="AA61" s="218"/>
      <c r="AB61" s="218"/>
      <c r="AC61" s="218"/>
      <c r="AD61" s="218"/>
      <c r="AE61" s="218"/>
      <c r="AF61" s="107"/>
      <c r="AG61" s="107"/>
      <c r="AH61" s="107"/>
      <c r="AI61" s="96"/>
      <c r="AJ61" s="61"/>
    </row>
    <row r="62" spans="1:36" ht="14.1" customHeight="1">
      <c r="A62" s="127"/>
      <c r="B62" s="129" t="s">
        <v>289</v>
      </c>
      <c r="C62" s="107"/>
      <c r="D62" s="107"/>
      <c r="E62" s="107"/>
      <c r="F62" s="107"/>
      <c r="G62" s="107"/>
      <c r="H62" s="107"/>
      <c r="I62" s="107"/>
      <c r="J62" s="107"/>
      <c r="K62" s="107"/>
      <c r="L62" s="107"/>
      <c r="M62" s="107"/>
      <c r="N62" s="107"/>
      <c r="O62" s="107"/>
      <c r="P62" s="107"/>
      <c r="Q62" s="62" t="s">
        <v>288</v>
      </c>
      <c r="R62" s="107"/>
      <c r="T62" s="62"/>
      <c r="U62" s="107"/>
      <c r="V62" s="107"/>
      <c r="W62" s="107"/>
      <c r="X62" s="107"/>
      <c r="Y62" s="107"/>
      <c r="Z62" s="107"/>
      <c r="AA62" s="107"/>
      <c r="AB62" s="107"/>
      <c r="AC62" s="107"/>
      <c r="AD62" s="107"/>
      <c r="AE62" s="107"/>
      <c r="AF62" s="107"/>
      <c r="AG62" s="107"/>
      <c r="AH62" s="107"/>
      <c r="AI62" s="96"/>
      <c r="AJ62" s="61"/>
    </row>
    <row r="63" spans="1:36" ht="14.1" customHeight="1">
      <c r="A63" s="127"/>
      <c r="B63" s="129" t="s">
        <v>627</v>
      </c>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96"/>
      <c r="AJ63" s="61"/>
    </row>
    <row r="64" spans="1:36" ht="14.1" customHeight="1">
      <c r="A64" s="127"/>
      <c r="B64" s="126" t="s">
        <v>511</v>
      </c>
      <c r="C64" s="107"/>
      <c r="D64" s="107"/>
      <c r="E64" s="107"/>
      <c r="F64" s="107"/>
      <c r="G64" s="107"/>
      <c r="H64" s="107"/>
      <c r="I64" s="107"/>
      <c r="J64" s="107"/>
      <c r="K64" s="107"/>
      <c r="L64" s="107"/>
      <c r="M64" s="107"/>
      <c r="N64" s="107"/>
      <c r="O64" s="107"/>
      <c r="P64" s="107"/>
      <c r="Q64" s="107"/>
      <c r="R64" s="107"/>
      <c r="S64" s="107"/>
      <c r="T64" s="107"/>
      <c r="U64" s="107"/>
      <c r="V64" s="107"/>
      <c r="W64" s="107"/>
      <c r="X64" s="104"/>
      <c r="Y64" s="104"/>
      <c r="Z64" s="104"/>
      <c r="AA64" s="104"/>
      <c r="AB64" s="107"/>
      <c r="AC64" s="107"/>
      <c r="AD64" s="107"/>
      <c r="AE64" s="107"/>
      <c r="AF64" s="107"/>
      <c r="AG64" s="107"/>
      <c r="AH64" s="107"/>
      <c r="AI64" s="96"/>
      <c r="AJ64" s="61"/>
    </row>
    <row r="65" spans="1:36" ht="14.1" customHeight="1">
      <c r="A65" s="127"/>
      <c r="B65" s="126"/>
      <c r="C65" s="107"/>
      <c r="D65" s="107"/>
      <c r="E65" s="107"/>
      <c r="F65" s="107"/>
      <c r="G65" s="107"/>
      <c r="H65" s="107"/>
      <c r="I65" s="107"/>
      <c r="J65" s="107"/>
      <c r="K65" s="107"/>
      <c r="L65" s="107"/>
      <c r="M65" s="107"/>
      <c r="N65" s="107"/>
      <c r="O65" s="107"/>
      <c r="P65" s="107"/>
      <c r="Q65" s="107"/>
      <c r="R65" s="107"/>
      <c r="S65" s="107"/>
      <c r="T65" s="107"/>
      <c r="U65" s="107"/>
      <c r="V65" s="107"/>
      <c r="W65" s="107"/>
      <c r="X65" s="104"/>
      <c r="Y65" s="104"/>
      <c r="Z65" s="104"/>
      <c r="AA65" s="104"/>
      <c r="AB65" s="107"/>
      <c r="AC65" s="107"/>
      <c r="AD65" s="107"/>
      <c r="AE65" s="107"/>
      <c r="AF65" s="107"/>
      <c r="AG65" s="107"/>
      <c r="AH65" s="107"/>
      <c r="AI65" s="96"/>
      <c r="AJ65" s="61"/>
    </row>
    <row r="66" spans="1:36" ht="14.1" customHeight="1">
      <c r="A66" s="127"/>
      <c r="B66" s="640" t="s">
        <v>553</v>
      </c>
      <c r="C66" s="640"/>
      <c r="D66" s="640"/>
      <c r="E66" s="640"/>
      <c r="F66" s="640"/>
      <c r="G66" s="640"/>
      <c r="H66" s="640"/>
      <c r="I66" s="640"/>
      <c r="J66" s="640"/>
      <c r="K66" s="640"/>
      <c r="L66" s="640"/>
      <c r="M66" s="640"/>
      <c r="N66" s="640"/>
      <c r="O66" s="640"/>
      <c r="P66" s="640"/>
      <c r="Q66" s="640"/>
      <c r="R66" s="640"/>
      <c r="S66" s="640"/>
      <c r="T66" s="61"/>
      <c r="U66" s="104"/>
      <c r="V66" s="61"/>
      <c r="W66" s="593"/>
      <c r="X66" s="593"/>
      <c r="Y66" s="593"/>
      <c r="Z66" s="595" t="s">
        <v>51</v>
      </c>
      <c r="AA66" s="595"/>
      <c r="AB66" s="593"/>
      <c r="AC66" s="593"/>
      <c r="AD66" s="595" t="s">
        <v>50</v>
      </c>
      <c r="AE66" s="595"/>
      <c r="AF66" s="593"/>
      <c r="AG66" s="593"/>
      <c r="AH66" s="104" t="s">
        <v>49</v>
      </c>
      <c r="AI66" s="96"/>
      <c r="AJ66" s="61"/>
    </row>
    <row r="67" spans="1:36" ht="14.1" customHeight="1" thickBot="1">
      <c r="A67" s="127"/>
      <c r="B67" s="709"/>
      <c r="C67" s="709"/>
      <c r="D67" s="709"/>
      <c r="E67" s="709"/>
      <c r="F67" s="709"/>
      <c r="G67" s="709"/>
      <c r="H67" s="709"/>
      <c r="I67" s="709"/>
      <c r="J67" s="709"/>
      <c r="K67" s="709"/>
      <c r="L67" s="709"/>
      <c r="M67" s="709"/>
      <c r="N67" s="709"/>
      <c r="O67" s="709"/>
      <c r="P67" s="709"/>
      <c r="Q67" s="709"/>
      <c r="R67" s="709"/>
      <c r="S67" s="709"/>
      <c r="T67" s="177"/>
      <c r="U67" s="131"/>
      <c r="V67" s="178"/>
      <c r="W67" s="710"/>
      <c r="X67" s="710"/>
      <c r="Y67" s="710"/>
      <c r="Z67" s="706" t="s">
        <v>1</v>
      </c>
      <c r="AA67" s="706"/>
      <c r="AB67" s="710"/>
      <c r="AC67" s="710"/>
      <c r="AD67" s="706" t="s">
        <v>2</v>
      </c>
      <c r="AE67" s="706"/>
      <c r="AF67" s="710"/>
      <c r="AG67" s="710"/>
      <c r="AH67" s="131" t="s">
        <v>3</v>
      </c>
      <c r="AI67" s="96"/>
      <c r="AJ67" s="61"/>
    </row>
    <row r="68" spans="1:36" ht="12.75" customHeight="1" thickTop="1">
      <c r="A68" s="69"/>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96"/>
      <c r="AJ68" s="61"/>
    </row>
    <row r="69" spans="1:36" ht="14.1" customHeight="1">
      <c r="A69" s="69"/>
      <c r="B69" s="179" t="s">
        <v>285</v>
      </c>
      <c r="C69" s="180"/>
      <c r="D69" s="70" t="s">
        <v>283</v>
      </c>
      <c r="E69" s="7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1"/>
      <c r="AE69" s="180"/>
      <c r="AF69" s="62"/>
      <c r="AG69" s="182"/>
      <c r="AH69" s="61"/>
      <c r="AI69" s="96"/>
      <c r="AJ69" s="61"/>
    </row>
    <row r="70" spans="1:36" ht="14.1" customHeight="1">
      <c r="A70" s="69"/>
      <c r="B70" s="179" t="s">
        <v>628</v>
      </c>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62"/>
      <c r="AG70" s="182"/>
      <c r="AH70" s="61"/>
      <c r="AI70" s="96"/>
      <c r="AJ70" s="61"/>
    </row>
    <row r="71" spans="1:36" ht="14.1" customHeight="1">
      <c r="A71" s="69"/>
      <c r="B71" s="707" t="s">
        <v>510</v>
      </c>
      <c r="C71" s="707"/>
      <c r="D71" s="707"/>
      <c r="E71" s="707"/>
      <c r="F71" s="707"/>
      <c r="G71" s="707"/>
      <c r="H71" s="707"/>
      <c r="I71" s="707"/>
      <c r="J71" s="707"/>
      <c r="K71" s="707"/>
      <c r="L71" s="707"/>
      <c r="M71" s="707"/>
      <c r="N71" s="707"/>
      <c r="O71" s="707"/>
      <c r="P71" s="707"/>
      <c r="Q71" s="707"/>
      <c r="R71" s="707"/>
      <c r="S71" s="707"/>
      <c r="T71" s="707"/>
      <c r="U71" s="707"/>
      <c r="V71" s="707"/>
      <c r="W71" s="707"/>
      <c r="X71" s="707"/>
      <c r="Y71" s="707"/>
      <c r="Z71" s="707"/>
      <c r="AA71" s="707"/>
      <c r="AB71" s="707"/>
      <c r="AC71" s="707"/>
      <c r="AD71" s="707"/>
      <c r="AE71" s="707"/>
      <c r="AF71" s="707"/>
      <c r="AG71" s="707"/>
      <c r="AH71" s="707"/>
      <c r="AI71" s="96"/>
      <c r="AJ71" s="61"/>
    </row>
    <row r="72" spans="1:36" ht="14.1" customHeight="1">
      <c r="A72" s="69"/>
      <c r="B72" s="707"/>
      <c r="C72" s="707"/>
      <c r="D72" s="707"/>
      <c r="E72" s="707"/>
      <c r="F72" s="707"/>
      <c r="G72" s="707"/>
      <c r="H72" s="707"/>
      <c r="I72" s="707"/>
      <c r="J72" s="707"/>
      <c r="K72" s="707"/>
      <c r="L72" s="707"/>
      <c r="M72" s="707"/>
      <c r="N72" s="707"/>
      <c r="O72" s="707"/>
      <c r="P72" s="707"/>
      <c r="Q72" s="707"/>
      <c r="R72" s="707"/>
      <c r="S72" s="707"/>
      <c r="T72" s="707"/>
      <c r="U72" s="707"/>
      <c r="V72" s="707"/>
      <c r="W72" s="707"/>
      <c r="X72" s="707"/>
      <c r="Y72" s="707"/>
      <c r="Z72" s="707"/>
      <c r="AA72" s="707"/>
      <c r="AB72" s="707"/>
      <c r="AC72" s="707"/>
      <c r="AD72" s="707"/>
      <c r="AE72" s="707"/>
      <c r="AF72" s="707"/>
      <c r="AG72" s="707"/>
      <c r="AH72" s="707"/>
      <c r="AI72" s="96"/>
      <c r="AJ72" s="61"/>
    </row>
    <row r="73" spans="1:36" ht="14.1" customHeight="1">
      <c r="A73" s="184"/>
      <c r="B73" s="185"/>
      <c r="C73" s="185"/>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6"/>
      <c r="AJ73" s="61"/>
    </row>
    <row r="74" spans="1:36" ht="14.1" customHeight="1">
      <c r="A74" s="236"/>
      <c r="B74" s="237"/>
      <c r="C74" s="237"/>
      <c r="D74" s="237"/>
      <c r="E74" s="237"/>
      <c r="F74" s="237"/>
      <c r="G74" s="237"/>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96"/>
      <c r="AJ74" s="61"/>
    </row>
    <row r="75" spans="1:36" ht="14.1" customHeight="1">
      <c r="A75" s="69"/>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96"/>
      <c r="AJ75" s="61"/>
    </row>
    <row r="76" spans="1:36" ht="14.1" customHeight="1">
      <c r="A76" s="69"/>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96"/>
      <c r="AJ76" s="61"/>
    </row>
    <row r="77" spans="1:36" ht="14.1" customHeight="1">
      <c r="A77" s="69"/>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96"/>
      <c r="AJ77" s="61"/>
    </row>
    <row r="78" spans="1:36" ht="14.1" customHeight="1">
      <c r="A78" s="184"/>
      <c r="B78" s="185"/>
      <c r="C78" s="185"/>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6"/>
      <c r="AJ78" s="61"/>
    </row>
    <row r="79" spans="1:36" ht="15" customHeight="1">
      <c r="A79" s="238"/>
    </row>
    <row r="80" spans="1:36" ht="15" customHeight="1">
      <c r="A80" s="151"/>
    </row>
    <row r="81" spans="1:1" ht="15" customHeight="1">
      <c r="A81" s="151"/>
    </row>
    <row r="82" spans="1:1" ht="15" customHeight="1">
      <c r="A82" s="151"/>
    </row>
    <row r="83" spans="1:1" ht="15" customHeight="1">
      <c r="A83" s="151"/>
    </row>
    <row r="84" spans="1:1" ht="15" customHeight="1">
      <c r="A84" s="151"/>
    </row>
    <row r="85" spans="1:1" ht="15" customHeight="1">
      <c r="A85" s="151"/>
    </row>
    <row r="86" spans="1:1" ht="15" customHeight="1">
      <c r="A86" s="151"/>
    </row>
    <row r="87" spans="1:1" ht="15" customHeight="1">
      <c r="A87" s="151"/>
    </row>
    <row r="88" spans="1:1" ht="15" customHeight="1">
      <c r="A88" s="151"/>
    </row>
    <row r="89" spans="1:1" ht="15" customHeight="1">
      <c r="A89" s="151"/>
    </row>
    <row r="90" spans="1:1" ht="15" customHeight="1"/>
    <row r="91" spans="1:1" ht="15" customHeight="1"/>
    <row r="92" spans="1:1" ht="15" customHeight="1"/>
    <row r="93" spans="1:1" ht="15" customHeight="1"/>
    <row r="94" spans="1:1" ht="15" customHeight="1"/>
    <row r="95" spans="1:1" ht="15" customHeight="1"/>
    <row r="96" spans="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sheetData>
  <sheetProtection algorithmName="SHA-512" hashValue="BCSp/YVmqpl/LauR5VVjVQYVFQg+W9VVGJHbDjSNQAChO8FEMWs4T1N8ppplVd7sJTAr2JUKwlHBvSWRFFCUnw==" saltValue="/a401ZJCOUNwvYkKww4S5g==" spinCount="100000" sheet="1" formatCells="0" selectLockedCells="1"/>
  <mergeCells count="31">
    <mergeCell ref="AD67:AE67"/>
    <mergeCell ref="B71:AH72"/>
    <mergeCell ref="AG57:AI57"/>
    <mergeCell ref="B58:AE59"/>
    <mergeCell ref="AG58:AI58"/>
    <mergeCell ref="B66:S67"/>
    <mergeCell ref="W66:Y67"/>
    <mergeCell ref="Z66:AA66"/>
    <mergeCell ref="AB66:AC67"/>
    <mergeCell ref="AD66:AE66"/>
    <mergeCell ref="AF66:AG67"/>
    <mergeCell ref="Z67:AA67"/>
    <mergeCell ref="A57:AF57"/>
    <mergeCell ref="H50:Q50"/>
    <mergeCell ref="U50:Y51"/>
    <mergeCell ref="AB50:AF51"/>
    <mergeCell ref="U54:Y55"/>
    <mergeCell ref="AB54:AF55"/>
    <mergeCell ref="AA47:AG48"/>
    <mergeCell ref="C48:Z48"/>
    <mergeCell ref="B6:AH6"/>
    <mergeCell ref="K14:Q15"/>
    <mergeCell ref="C15:J15"/>
    <mergeCell ref="I20:M21"/>
    <mergeCell ref="AB20:AG21"/>
    <mergeCell ref="K25:Q26"/>
    <mergeCell ref="K28:Q29"/>
    <mergeCell ref="B32:AH32"/>
    <mergeCell ref="AC36:AG37"/>
    <mergeCell ref="F41:X42"/>
    <mergeCell ref="F44:X45"/>
  </mergeCells>
  <phoneticPr fontId="2"/>
  <dataValidations count="1">
    <dataValidation type="list" allowBlank="1" showInputMessage="1" showErrorMessage="1" sqref="B33 G33 L33 U33 AC33 B36 I36 Q36 Y36 M8 AE11 AE8 B8 G8 S8 Y8 Y14 Y11 S14 S11 G11 B11 B14 B17 G17 M11 S17 Y17 X20 P20 B20 AE14 M17" xr:uid="{0A079094-F48D-4A4E-9730-4A4F7C311FF1}">
      <formula1>"□,■"</formula1>
    </dataValidation>
  </dataValidations>
  <printOptions horizontalCentered="1"/>
  <pageMargins left="0.23622047244094491" right="0.23622047244094491" top="0.15748031496062992" bottom="0.15748031496062992" header="0.31496062992125984" footer="0.31496062992125984"/>
  <pageSetup paperSize="9" scale="90" orientation="portrait" r:id="rId1"/>
  <headerFooter alignWithMargins="0"/>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Form 1</vt:lpstr>
      <vt:lpstr>Form 2</vt:lpstr>
      <vt:lpstr>1 申請人</vt:lpstr>
      <vt:lpstr>2 申請人</vt:lpstr>
      <vt:lpstr>経費支弁者2人目</vt:lpstr>
      <vt:lpstr>3　申請人</vt:lpstr>
      <vt:lpstr>４ 所属機関</vt:lpstr>
      <vt:lpstr>5 所属機関</vt:lpstr>
      <vt:lpstr>'1 申請人'!Print_Area</vt:lpstr>
      <vt:lpstr>'2 申請人'!Print_Area</vt:lpstr>
      <vt:lpstr>'3　申請人'!Print_Area</vt:lpstr>
      <vt:lpstr>'４ 所属機関'!Print_Area</vt:lpstr>
      <vt:lpstr>'5 所属機関'!Print_Area</vt:lpstr>
      <vt:lpstr>'Form 1'!Print_Area</vt:lpstr>
      <vt:lpstr>'Form 2'!Print_Area</vt:lpstr>
    </vt:vector>
  </TitlesOfParts>
  <Manager/>
  <Company>立命館大学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情報システム課</dc:creator>
  <cp:keywords/>
  <dc:description/>
  <cp:lastModifiedBy>高橋　礼恵</cp:lastModifiedBy>
  <cp:revision/>
  <cp:lastPrinted>2026-06-11T13:05:19Z</cp:lastPrinted>
  <dcterms:created xsi:type="dcterms:W3CDTF">2006-06-16T00:18:13Z</dcterms:created>
  <dcterms:modified xsi:type="dcterms:W3CDTF">2026-06-11T13:10:42Z</dcterms:modified>
  <cp:category/>
  <cp:contentStatus/>
</cp:coreProperties>
</file>